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P:\2021\noticias\04\12\vbp\"/>
    </mc:Choice>
  </mc:AlternateContent>
  <xr:revisionPtr revIDLastSave="0" documentId="8_{55015871-CD1F-48D0-9E51-B0EA46428425}" xr6:coauthVersionLast="46" xr6:coauthVersionMax="46" xr10:uidLastSave="{00000000-0000-0000-0000-000000000000}"/>
  <bookViews>
    <workbookView xWindow="3495" yWindow="3495" windowWidth="21600" windowHeight="11385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1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<sst xmlns="http://schemas.openxmlformats.org/spreadsheetml/2006/main" count="577" uniqueCount="127">
  <si>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</si>
  <si>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</si>
  <si>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</si>
  <si>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</si>
  <si>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</si>
  <si>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</si>
  <si>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</si>
  <si>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</si>
  <si>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</si>
  <si>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LAVOURAS (em Kg)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</si>
  <si>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</si>
  <si>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</si>
  <si>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</si>
  <si>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</si>
  <si>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</si>
  <si>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</si>
  <si>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</si>
  <si>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</si>
  <si>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</si>
  <si>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</si>
  <si>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</si>
  <si>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</si>
  <si>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</si>
  <si>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</si>
  <si>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</si>
  <si>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</si>
  <si>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</si>
  <si>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</si>
  <si>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</si>
  <si>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</si>
  <si>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</si>
  <si>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</si>
  <si>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</si>
  <si>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</si>
  <si>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</si>
  <si>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</si>
  <si>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</si>
  <si>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</si>
  <si>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</si>
  <si>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</si>
  <si>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</si>
  <si>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</si>
  <si>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</si>
  <si>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</si>
  <si>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</si>
  <si>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</si>
  <si>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</si>
  <si>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</si>
  <si>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</si>
  <si>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</si>
  <si>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</si>
  <si>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</si>
  <si>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</si>
  <si>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</si>
  <si>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</si>
  <si>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</si>
  <si>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</si>
  <si>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</si>
  <si>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</si>
  <si>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</si>
  <si>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</si>
  <si>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</si>
  <si>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</si>
  <si>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</si>
  <si>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</si>
  <si>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</si>
  <si>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</si>
  <si>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</si>
  <si>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</si>
  <si>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</si>
  <si>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</si>
  <si>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</si>
  <si>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</si>
  <si>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</si>
  <si>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</si>
  <si>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</si>
  <si>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</si>
  <si>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</si>
  <si>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</si>
  <si>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</si>
  <si>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</si>
  <si>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</si>
  <si>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</si>
  <si>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</si>
  <si>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</si>
  <si>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</si>
  <si>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</si>
  <si>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</si>
  <si>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</si>
  <si>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</si>
  <si>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</si>
  <si>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</si>
  <si>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</si>
  <si>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</si>
  <si>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</si>
  <si>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</si>
  <si>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</si>
  <si>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</si>
  <si>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</si>
  <si>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</si>
  <si>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</si>
  <si>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variação % 2019/2020</t>
  </si>
  <si>
    <t>Elaboração: CGAPI/DCI/SPA/MAPA.</t>
  </si>
  <si>
    <t>Fonte dos dados brutos: FGV e IBGE; Elaboração: CGAPI/DCI/SPA/MAPA</t>
  </si>
  <si>
    <t>2020*</t>
  </si>
  <si>
    <t>2021**</t>
  </si>
  <si>
    <t>variação % 2020/2021</t>
  </si>
  <si>
    <t>out/nov</t>
  </si>
  <si>
    <t>nov/dez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</si>
  <si>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</si>
  <si>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</si>
  <si>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2021/ 2020</t>
  </si>
  <si>
    <t>2020/ 2019</t>
  </si>
  <si>
    <t xml:space="preserve">**Informamos que em janeiro/2021 reformulamos o cálculo do algodão, passando a utilizar apenas o algodão em pluma, que agora tem como fonte, para produção e preço, a CONAB. O cálculo é retroativo a 2017. 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</si>
  <si>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</si>
  <si>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 xml:space="preserve">Algodão </t>
  </si>
  <si>
    <t>**Informamos que em janeiro/2021 reformulamos o cálculo do algodão, passando a utilizar apenas o algodão em pluma, que agora tem como fonte, para produção e preço, a CONAB.</t>
  </si>
  <si>
    <t>dez/jan</t>
  </si>
  <si>
    <t>jan/fev</t>
  </si>
  <si>
    <t>fev/mar</t>
  </si>
  <si>
    <t>Fonte Produção: Lavouras: IBGE - Levantamento Sistemático da Produção Agrícola - LSPA e CONAB - Previsão de Safra, março/2021;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</si>
  <si>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2021, preços médios de janeiro a março.</t>
  </si>
  <si>
    <t>* As informações de produção referem-se ao LSPA de março/2021</t>
  </si>
  <si>
    <t>Fonte Preços: Cepea/Esalq/USP, CONAB e FGV/FGVDados; Preços Recebidos pelos Produtores média anual para os anos fechados, para 2021 preços médios de janeiro a março.</t>
  </si>
  <si>
    <t xml:space="preserve">Fonte Preços: Cepea/Esalq/USP, CONAB e FGV/FGVDados; Preços Recebidos pelos Produtores média anual para os anos fechados e para 2021 preços médios de janeiro a março. </t>
  </si>
  <si>
    <t xml:space="preserve">* Valores deflacionados pelo IGP-DI da FGV - março/2021. </t>
  </si>
  <si>
    <t>Fonte: IBGE - Levantamento Sistemático da Produção Agrícola - LSPA e CONAB - Previsão de Safra,  outubro/2020 a março/2021;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</si>
</sst>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3" fillId="0" borderId="0" xfId="0" applyFont="1" applyBorder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5" borderId="10" xfId="0" applyFont="1" applyFill="1" applyBorder="1"/>
    <xf numFmtId="3" fontId="8" fillId="5" borderId="11" xfId="0" applyNumberFormat="1" applyFont="1" applyFill="1" applyBorder="1"/>
    <xf numFmtId="164" fontId="8" fillId="5" borderId="7" xfId="0" applyNumberFormat="1" applyFont="1" applyFill="1" applyBorder="1" applyAlignment="1">
      <alignment horizontal="center"/>
    </xf>
    <xf numFmtId="3" fontId="8" fillId="5" borderId="6" xfId="0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8" fillId="0" borderId="10" xfId="0" applyFont="1" applyBorder="1"/>
    <xf numFmtId="3" fontId="8" fillId="0" borderId="11" xfId="0" applyNumberFormat="1" applyFont="1" applyBorder="1"/>
    <xf numFmtId="164" fontId="8" fillId="0" borderId="7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9" fillId="2" borderId="8" xfId="0" applyFont="1" applyFill="1" applyBorder="1"/>
    <xf numFmtId="3" fontId="9" fillId="2" borderId="3" xfId="0" applyNumberFormat="1" applyFont="1" applyFill="1" applyBorder="1"/>
    <xf numFmtId="164" fontId="8" fillId="2" borderId="2" xfId="0" applyNumberFormat="1" applyFont="1" applyFill="1" applyBorder="1" applyAlignment="1">
      <alignment horizontal="center"/>
    </xf>
    <xf numFmtId="3" fontId="9" fillId="2" borderId="9" xfId="0" applyNumberFormat="1" applyFont="1" applyFill="1" applyBorder="1"/>
    <xf numFmtId="0" fontId="9" fillId="3" borderId="8" xfId="0" applyFont="1" applyFill="1" applyBorder="1"/>
    <xf numFmtId="3" fontId="9" fillId="3" borderId="3" xfId="0" applyNumberFormat="1" applyFont="1" applyFill="1" applyBorder="1"/>
    <xf numFmtId="164" fontId="8" fillId="3" borderId="2" xfId="0" applyNumberFormat="1" applyFont="1" applyFill="1" applyBorder="1" applyAlignment="1">
      <alignment horizontal="center"/>
    </xf>
    <xf numFmtId="3" fontId="9" fillId="3" borderId="9" xfId="0" applyNumberFormat="1" applyFont="1" applyFill="1" applyBorder="1"/>
    <xf numFmtId="0" fontId="6" fillId="0" borderId="0" xfId="0" applyFont="1" applyAlignment="1">
      <alignment horizontal="left" wrapText="1"/>
    </xf>
    <xf numFmtId="3" fontId="6" fillId="0" borderId="0" xfId="0" applyNumberFormat="1" applyFont="1"/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10" fillId="0" borderId="0" xfId="0" applyFont="1" applyAlignment="1">
      <alignment vertical="center" wrapText="1"/>
    </xf>
    <xf numFmtId="0" fontId="4" fillId="0" borderId="0" xfId="0" applyFont="1" applyAlignment="1"/>
    <xf numFmtId="49" fontId="7" fillId="4" borderId="3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/>
    <xf numFmtId="4" fontId="8" fillId="5" borderId="13" xfId="0" applyNumberFormat="1" applyFont="1" applyFill="1" applyBorder="1"/>
    <xf numFmtId="4" fontId="8" fillId="0" borderId="11" xfId="0" applyNumberFormat="1" applyFont="1" applyBorder="1"/>
    <xf numFmtId="4" fontId="8" fillId="0" borderId="13" xfId="0" applyNumberFormat="1" applyFont="1" applyBorder="1"/>
    <xf numFmtId="0" fontId="9" fillId="0" borderId="8" xfId="0" applyFont="1" applyBorder="1"/>
    <xf numFmtId="4" fontId="9" fillId="0" borderId="3" xfId="0" applyNumberFormat="1" applyFont="1" applyBorder="1"/>
    <xf numFmtId="4" fontId="9" fillId="0" borderId="12" xfId="0" applyNumberFormat="1" applyFont="1" applyBorder="1"/>
    <xf numFmtId="0" fontId="9" fillId="5" borderId="8" xfId="0" applyFont="1" applyFill="1" applyBorder="1"/>
    <xf numFmtId="4" fontId="9" fillId="5" borderId="3" xfId="0" applyNumberFormat="1" applyFont="1" applyFill="1" applyBorder="1"/>
    <xf numFmtId="4" fontId="9" fillId="5" borderId="12" xfId="0" applyNumberFormat="1" applyFont="1" applyFill="1" applyBorder="1"/>
    <xf numFmtId="0" fontId="6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165" fontId="8" fillId="5" borderId="11" xfId="1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8" fillId="0" borderId="11" xfId="1" applyNumberFormat="1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65" fontId="9" fillId="3" borderId="3" xfId="1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3" fontId="8" fillId="5" borderId="13" xfId="0" applyNumberFormat="1" applyFont="1" applyFill="1" applyBorder="1"/>
    <xf numFmtId="3" fontId="8" fillId="0" borderId="13" xfId="0" applyNumberFormat="1" applyFont="1" applyBorder="1"/>
    <xf numFmtId="3" fontId="9" fillId="0" borderId="3" xfId="0" applyNumberFormat="1" applyFont="1" applyBorder="1"/>
    <xf numFmtId="3" fontId="9" fillId="0" borderId="12" xfId="0" applyNumberFormat="1" applyFont="1" applyBorder="1"/>
    <xf numFmtId="3" fontId="9" fillId="5" borderId="3" xfId="0" applyNumberFormat="1" applyFont="1" applyFill="1" applyBorder="1"/>
    <xf numFmtId="3" fontId="9" fillId="5" borderId="12" xfId="0" applyNumberFormat="1" applyFont="1" applyFill="1" applyBorder="1"/>
    <xf numFmtId="0" fontId="7" fillId="8" borderId="3" xfId="0" applyFont="1" applyFill="1" applyBorder="1" applyAlignment="1">
      <alignment horizontal="center" vertical="center"/>
    </xf>
    <xf numFmtId="17" fontId="7" fillId="8" borderId="36" xfId="0" applyNumberFormat="1" applyFont="1" applyFill="1" applyBorder="1" applyAlignment="1">
      <alignment horizontal="center" vertical="center"/>
    </xf>
    <xf numFmtId="17" fontId="7" fillId="8" borderId="23" xfId="0" applyNumberFormat="1" applyFont="1" applyFill="1" applyBorder="1" applyAlignment="1">
      <alignment horizontal="center" vertical="center"/>
    </xf>
    <xf numFmtId="17" fontId="7" fillId="8" borderId="24" xfId="0" applyNumberFormat="1" applyFont="1" applyFill="1" applyBorder="1" applyAlignment="1">
      <alignment horizontal="center" vertical="center"/>
    </xf>
    <xf numFmtId="17" fontId="7" fillId="8" borderId="2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9" borderId="40" xfId="0" applyFont="1" applyFill="1" applyBorder="1"/>
    <xf numFmtId="3" fontId="8" fillId="9" borderId="38" xfId="0" applyNumberFormat="1" applyFont="1" applyFill="1" applyBorder="1" applyAlignment="1">
      <alignment horizontal="right"/>
    </xf>
    <xf numFmtId="3" fontId="8" fillId="9" borderId="28" xfId="0" applyNumberFormat="1" applyFont="1" applyFill="1" applyBorder="1" applyAlignment="1">
      <alignment horizontal="right"/>
    </xf>
    <xf numFmtId="3" fontId="8" fillId="9" borderId="35" xfId="0" applyNumberFormat="1" applyFont="1" applyFill="1" applyBorder="1" applyAlignment="1">
      <alignment horizontal="right"/>
    </xf>
    <xf numFmtId="4" fontId="8" fillId="9" borderId="37" xfId="0" applyNumberFormat="1" applyFont="1" applyFill="1" applyBorder="1" applyAlignment="1">
      <alignment horizontal="center"/>
    </xf>
    <xf numFmtId="4" fontId="8" fillId="9" borderId="29" xfId="0" applyNumberFormat="1" applyFont="1" applyFill="1" applyBorder="1" applyAlignment="1">
      <alignment horizontal="center"/>
    </xf>
    <xf numFmtId="4" fontId="8" fillId="9" borderId="30" xfId="0" applyNumberFormat="1" applyFont="1" applyFill="1" applyBorder="1" applyAlignment="1">
      <alignment horizontal="center"/>
    </xf>
    <xf numFmtId="4" fontId="8" fillId="9" borderId="3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10" borderId="40" xfId="0" applyFont="1" applyFill="1" applyBorder="1"/>
    <xf numFmtId="3" fontId="8" fillId="10" borderId="38" xfId="0" applyNumberFormat="1" applyFont="1" applyFill="1" applyBorder="1" applyAlignment="1">
      <alignment horizontal="right"/>
    </xf>
    <xf numFmtId="3" fontId="8" fillId="10" borderId="28" xfId="0" applyNumberFormat="1" applyFont="1" applyFill="1" applyBorder="1" applyAlignment="1">
      <alignment horizontal="right"/>
    </xf>
    <xf numFmtId="3" fontId="8" fillId="10" borderId="35" xfId="0" applyNumberFormat="1" applyFont="1" applyFill="1" applyBorder="1" applyAlignment="1">
      <alignment horizontal="right"/>
    </xf>
    <xf numFmtId="4" fontId="8" fillId="10" borderId="38" xfId="0" applyNumberFormat="1" applyFont="1" applyFill="1" applyBorder="1" applyAlignment="1">
      <alignment horizontal="center"/>
    </xf>
    <xf numFmtId="4" fontId="8" fillId="10" borderId="28" xfId="0" applyNumberFormat="1" applyFont="1" applyFill="1" applyBorder="1" applyAlignment="1">
      <alignment horizontal="center"/>
    </xf>
    <xf numFmtId="4" fontId="8" fillId="10" borderId="32" xfId="0" applyNumberFormat="1" applyFont="1" applyFill="1" applyBorder="1" applyAlignment="1">
      <alignment horizontal="center"/>
    </xf>
    <xf numFmtId="4" fontId="8" fillId="10" borderId="19" xfId="0" applyNumberFormat="1" applyFont="1" applyFill="1" applyBorder="1" applyAlignment="1">
      <alignment horizontal="center"/>
    </xf>
    <xf numFmtId="4" fontId="8" fillId="9" borderId="38" xfId="0" applyNumberFormat="1" applyFont="1" applyFill="1" applyBorder="1" applyAlignment="1">
      <alignment horizontal="center"/>
    </xf>
    <xf numFmtId="4" fontId="8" fillId="9" borderId="28" xfId="0" applyNumberFormat="1" applyFont="1" applyFill="1" applyBorder="1" applyAlignment="1">
      <alignment horizontal="center"/>
    </xf>
    <xf numFmtId="4" fontId="8" fillId="9" borderId="32" xfId="0" applyNumberFormat="1" applyFont="1" applyFill="1" applyBorder="1" applyAlignment="1">
      <alignment horizontal="center"/>
    </xf>
    <xf numFmtId="4" fontId="8" fillId="9" borderId="19" xfId="0" applyNumberFormat="1" applyFont="1" applyFill="1" applyBorder="1" applyAlignment="1">
      <alignment horizontal="center"/>
    </xf>
    <xf numFmtId="0" fontId="9" fillId="10" borderId="3" xfId="0" applyFont="1" applyFill="1" applyBorder="1"/>
    <xf numFmtId="3" fontId="9" fillId="10" borderId="36" xfId="0" applyNumberFormat="1" applyFont="1" applyFill="1" applyBorder="1"/>
    <xf numFmtId="3" fontId="9" fillId="10" borderId="23" xfId="0" applyNumberFormat="1" applyFont="1" applyFill="1" applyBorder="1"/>
    <xf numFmtId="3" fontId="9" fillId="10" borderId="24" xfId="0" applyNumberFormat="1" applyFont="1" applyFill="1" applyBorder="1"/>
    <xf numFmtId="4" fontId="9" fillId="10" borderId="36" xfId="0" applyNumberFormat="1" applyFont="1" applyFill="1" applyBorder="1" applyAlignment="1">
      <alignment horizontal="center"/>
    </xf>
    <xf numFmtId="4" fontId="9" fillId="10" borderId="23" xfId="0" applyNumberFormat="1" applyFont="1" applyFill="1" applyBorder="1" applyAlignment="1">
      <alignment horizontal="center"/>
    </xf>
    <xf numFmtId="4" fontId="9" fillId="10" borderId="27" xfId="0" applyNumberFormat="1" applyFont="1" applyFill="1" applyBorder="1" applyAlignment="1">
      <alignment horizontal="center"/>
    </xf>
    <xf numFmtId="4" fontId="9" fillId="10" borderId="16" xfId="0" applyNumberFormat="1" applyFont="1" applyFill="1" applyBorder="1" applyAlignment="1">
      <alignment horizontal="center"/>
    </xf>
    <xf numFmtId="3" fontId="8" fillId="9" borderId="38" xfId="0" applyNumberFormat="1" applyFont="1" applyFill="1" applyBorder="1"/>
    <xf numFmtId="3" fontId="8" fillId="9" borderId="28" xfId="0" applyNumberFormat="1" applyFont="1" applyFill="1" applyBorder="1"/>
    <xf numFmtId="3" fontId="8" fillId="9" borderId="35" xfId="0" applyNumberFormat="1" applyFont="1" applyFill="1" applyBorder="1"/>
    <xf numFmtId="3" fontId="8" fillId="10" borderId="38" xfId="0" applyNumberFormat="1" applyFont="1" applyFill="1" applyBorder="1"/>
    <xf numFmtId="3" fontId="8" fillId="10" borderId="28" xfId="0" applyNumberFormat="1" applyFont="1" applyFill="1" applyBorder="1"/>
    <xf numFmtId="3" fontId="8" fillId="10" borderId="35" xfId="0" applyNumberFormat="1" applyFont="1" applyFill="1" applyBorder="1"/>
    <xf numFmtId="0" fontId="9" fillId="9" borderId="4" xfId="0" applyFont="1" applyFill="1" applyBorder="1"/>
    <xf numFmtId="3" fontId="9" fillId="9" borderId="39" xfId="0" applyNumberFormat="1" applyFont="1" applyFill="1" applyBorder="1"/>
    <xf numFmtId="3" fontId="9" fillId="9" borderId="25" xfId="0" applyNumberFormat="1" applyFont="1" applyFill="1" applyBorder="1"/>
    <xf numFmtId="3" fontId="9" fillId="9" borderId="26" xfId="0" applyNumberFormat="1" applyFont="1" applyFill="1" applyBorder="1"/>
    <xf numFmtId="2" fontId="9" fillId="9" borderId="39" xfId="0" applyNumberFormat="1" applyFont="1" applyFill="1" applyBorder="1" applyAlignment="1">
      <alignment horizontal="center"/>
    </xf>
    <xf numFmtId="2" fontId="9" fillId="9" borderId="25" xfId="0" applyNumberFormat="1" applyFont="1" applyFill="1" applyBorder="1" applyAlignment="1">
      <alignment horizontal="center"/>
    </xf>
    <xf numFmtId="2" fontId="9" fillId="9" borderId="33" xfId="0" applyNumberFormat="1" applyFont="1" applyFill="1" applyBorder="1" applyAlignment="1">
      <alignment horizontal="center"/>
    </xf>
    <xf numFmtId="2" fontId="9" fillId="9" borderId="34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Alignment="1">
      <alignment horizontal="centerContinuous" wrapText="1"/>
    </xf>
    <xf numFmtId="0" fontId="9" fillId="7" borderId="14" xfId="0" applyNumberFormat="1" applyFont="1" applyFill="1" applyBorder="1" applyAlignment="1">
      <alignment horizontal="center" vertical="center" wrapText="1"/>
    </xf>
    <xf numFmtId="4" fontId="9" fillId="7" borderId="15" xfId="0" applyNumberFormat="1" applyFont="1" applyFill="1" applyBorder="1" applyAlignment="1">
      <alignment horizontal="center" vertical="center" wrapText="1"/>
    </xf>
    <xf numFmtId="4" fontId="9" fillId="7" borderId="16" xfId="0" applyNumberFormat="1" applyFont="1" applyFill="1" applyBorder="1" applyAlignment="1">
      <alignment horizontal="center" vertical="center" wrapText="1"/>
    </xf>
    <xf numFmtId="0" fontId="9" fillId="6" borderId="20" xfId="0" applyNumberFormat="1" applyFont="1" applyFill="1" applyBorder="1" applyAlignment="1">
      <alignment horizontal="center"/>
    </xf>
    <xf numFmtId="4" fontId="8" fillId="6" borderId="21" xfId="0" applyNumberFormat="1" applyFont="1" applyFill="1" applyBorder="1" applyAlignment="1">
      <alignment horizontal="center"/>
    </xf>
    <xf numFmtId="4" fontId="8" fillId="6" borderId="22" xfId="0" applyNumberFormat="1" applyFont="1" applyFill="1" applyBorder="1" applyAlignment="1">
      <alignment horizontal="center"/>
    </xf>
    <xf numFmtId="0" fontId="9" fillId="7" borderId="17" xfId="0" applyNumberFormat="1" applyFont="1" applyFill="1" applyBorder="1" applyAlignment="1">
      <alignment horizontal="center"/>
    </xf>
    <xf numFmtId="4" fontId="8" fillId="7" borderId="18" xfId="0" applyNumberFormat="1" applyFont="1" applyFill="1" applyBorder="1" applyAlignment="1">
      <alignment horizontal="center"/>
    </xf>
    <xf numFmtId="4" fontId="8" fillId="7" borderId="19" xfId="0" applyNumberFormat="1" applyFont="1" applyFill="1" applyBorder="1" applyAlignment="1">
      <alignment horizontal="center"/>
    </xf>
    <xf numFmtId="0" fontId="9" fillId="6" borderId="17" xfId="0" applyNumberFormat="1" applyFont="1" applyFill="1" applyBorder="1" applyAlignment="1">
      <alignment horizontal="center"/>
    </xf>
    <xf numFmtId="4" fontId="8" fillId="6" borderId="18" xfId="0" applyNumberFormat="1" applyFont="1" applyFill="1" applyBorder="1" applyAlignment="1">
      <alignment horizontal="center"/>
    </xf>
    <xf numFmtId="4" fontId="8" fillId="6" borderId="19" xfId="0" applyNumberFormat="1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165" fontId="6" fillId="0" borderId="0" xfId="1" applyNumberFormat="1" applyFont="1"/>
    <xf numFmtId="165" fontId="6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4" fillId="0" borderId="0" xfId="1" applyNumberFormat="1" applyFont="1"/>
    <xf numFmtId="165" fontId="4" fillId="0" borderId="0" xfId="0" applyNumberFormat="1" applyFont="1"/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vertical="center"/>
    </xf>
    <xf numFmtId="0" fontId="4" fillId="11" borderId="0" xfId="0" applyFont="1" applyFill="1"/>
    <xf numFmtId="10" fontId="8" fillId="5" borderId="11" xfId="1" applyNumberFormat="1" applyFont="1" applyFill="1" applyBorder="1" applyAlignment="1">
      <alignment horizontal="center"/>
    </xf>
    <xf numFmtId="3" fontId="8" fillId="5" borderId="11" xfId="0" applyNumberFormat="1" applyFont="1" applyFill="1" applyBorder="1" applyAlignment="1">
      <alignment horizontal="center"/>
    </xf>
    <xf numFmtId="3" fontId="8" fillId="5" borderId="13" xfId="0" applyNumberFormat="1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4" fontId="8" fillId="5" borderId="11" xfId="0" applyNumberFormat="1" applyFont="1" applyFill="1" applyBorder="1" applyAlignment="1">
      <alignment horizontal="center"/>
    </xf>
    <xf numFmtId="4" fontId="8" fillId="5" borderId="13" xfId="0" applyNumberFormat="1" applyFont="1" applyFill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8000"/>
      <color rgb="FFB3423F"/>
      <color rgb="FF3642B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completo'!$M$25:$AH$25</c:f>
              <c:numCache>
                <c:formatCode>#,##0.00</c:formatCode>
                <c:ptCount val="22"/>
                <c:pt idx="0">
                  <c:v>240.82859434581576</c:v>
                </c:pt>
                <c:pt idx="1">
                  <c:v>267.51602988694799</c:v>
                </c:pt>
                <c:pt idx="2">
                  <c:v>319.557132768222</c:v>
                </c:pt>
                <c:pt idx="3">
                  <c:v>362.69490484465416</c:v>
                </c:pt>
                <c:pt idx="4">
                  <c:v>360.03938260753733</c:v>
                </c:pt>
                <c:pt idx="5">
                  <c:v>304.39705489785365</c:v>
                </c:pt>
                <c:pt idx="6">
                  <c:v>306.25663533945425</c:v>
                </c:pt>
                <c:pt idx="7">
                  <c:v>345.86105321009467</c:v>
                </c:pt>
                <c:pt idx="8">
                  <c:v>397.13388849161004</c:v>
                </c:pt>
                <c:pt idx="9">
                  <c:v>377.2245952953507</c:v>
                </c:pt>
                <c:pt idx="10">
                  <c:v>391.2235955651218</c:v>
                </c:pt>
                <c:pt idx="11">
                  <c:v>454.35784416334013</c:v>
                </c:pt>
                <c:pt idx="12">
                  <c:v>479.06535999379287</c:v>
                </c:pt>
                <c:pt idx="13">
                  <c:v>521.22617044366223</c:v>
                </c:pt>
                <c:pt idx="14">
                  <c:v>527.93217186028926</c:v>
                </c:pt>
                <c:pt idx="15">
                  <c:v>529.84770652397083</c:v>
                </c:pt>
                <c:pt idx="16">
                  <c:v>536.5477582657993</c:v>
                </c:pt>
                <c:pt idx="17">
                  <c:v>538.77543345947674</c:v>
                </c:pt>
                <c:pt idx="18">
                  <c:v>520.4268372602678</c:v>
                </c:pt>
                <c:pt idx="19">
                  <c:v>512.94275555461229</c:v>
                </c:pt>
                <c:pt idx="20">
                  <c:v>626.92609546420385</c:v>
                </c:pt>
                <c:pt idx="21">
                  <c:v>727.71682249089395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completo'!$M$31:$AH$31</c:f>
              <c:numCache>
                <c:formatCode>#,##0.00</c:formatCode>
                <c:ptCount val="22"/>
                <c:pt idx="0">
                  <c:v>117.0642671572721</c:v>
                </c:pt>
                <c:pt idx="1">
                  <c:v>124.89274361943329</c:v>
                </c:pt>
                <c:pt idx="2">
                  <c:v>133.32374023753388</c:v>
                </c:pt>
                <c:pt idx="3">
                  <c:v>143.09996396807236</c:v>
                </c:pt>
                <c:pt idx="4">
                  <c:v>155.22241802506571</c:v>
                </c:pt>
                <c:pt idx="5">
                  <c:v>166.28113989502265</c:v>
                </c:pt>
                <c:pt idx="6">
                  <c:v>161.04504745609796</c:v>
                </c:pt>
                <c:pt idx="7">
                  <c:v>189.46064125479882</c:v>
                </c:pt>
                <c:pt idx="8">
                  <c:v>212.05165249588993</c:v>
                </c:pt>
                <c:pt idx="9">
                  <c:v>209.2936291509547</c:v>
                </c:pt>
                <c:pt idx="10">
                  <c:v>218.67126187586689</c:v>
                </c:pt>
                <c:pt idx="11">
                  <c:v>231.95423145634629</c:v>
                </c:pt>
                <c:pt idx="12">
                  <c:v>237.27526485073062</c:v>
                </c:pt>
                <c:pt idx="13">
                  <c:v>264.88921926417839</c:v>
                </c:pt>
                <c:pt idx="14">
                  <c:v>285.09619160737287</c:v>
                </c:pt>
                <c:pt idx="15">
                  <c:v>290.4352395907855</c:v>
                </c:pt>
                <c:pt idx="16">
                  <c:v>280.77814754173096</c:v>
                </c:pt>
                <c:pt idx="17">
                  <c:v>274.7450627842432</c:v>
                </c:pt>
                <c:pt idx="18">
                  <c:v>268.10042452964444</c:v>
                </c:pt>
                <c:pt idx="19">
                  <c:v>290.96607675253904</c:v>
                </c:pt>
                <c:pt idx="20">
                  <c:v>314.05432372071164</c:v>
                </c:pt>
                <c:pt idx="21">
                  <c:v>330.12439058593975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completo'!$M$32:$AH$32</c:f>
              <c:numCache>
                <c:formatCode>#,##0.00</c:formatCode>
                <c:ptCount val="22"/>
                <c:pt idx="0">
                  <c:v>357.89286150308783</c:v>
                </c:pt>
                <c:pt idx="1">
                  <c:v>392.40877350638129</c:v>
                </c:pt>
                <c:pt idx="2">
                  <c:v>452.88087300575592</c:v>
                </c:pt>
                <c:pt idx="3">
                  <c:v>505.79486881272652</c:v>
                </c:pt>
                <c:pt idx="4">
                  <c:v>515.26180063260301</c:v>
                </c:pt>
                <c:pt idx="5">
                  <c:v>470.6781947928763</c:v>
                </c:pt>
                <c:pt idx="6">
                  <c:v>467.30168279555221</c:v>
                </c:pt>
                <c:pt idx="7">
                  <c:v>535.32169446489343</c:v>
                </c:pt>
                <c:pt idx="8">
                  <c:v>609.18554098749996</c:v>
                </c:pt>
                <c:pt idx="9">
                  <c:v>586.51822444630534</c:v>
                </c:pt>
                <c:pt idx="10">
                  <c:v>609.89485744098874</c:v>
                </c:pt>
                <c:pt idx="11">
                  <c:v>686.31207561968642</c:v>
                </c:pt>
                <c:pt idx="12">
                  <c:v>716.34062484452352</c:v>
                </c:pt>
                <c:pt idx="13">
                  <c:v>786.11538970784068</c:v>
                </c:pt>
                <c:pt idx="14">
                  <c:v>813.02836346766207</c:v>
                </c:pt>
                <c:pt idx="15">
                  <c:v>820.28294611475633</c:v>
                </c:pt>
                <c:pt idx="16">
                  <c:v>817.32590580753026</c:v>
                </c:pt>
                <c:pt idx="17">
                  <c:v>813.52049624371989</c:v>
                </c:pt>
                <c:pt idx="18">
                  <c:v>788.52726178991225</c:v>
                </c:pt>
                <c:pt idx="19">
                  <c:v>803.90883230715133</c:v>
                </c:pt>
                <c:pt idx="20">
                  <c:v>940.98041918491549</c:v>
                </c:pt>
                <c:pt idx="21">
                  <c:v>1057.8412130768338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8570230418688194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completo'!$M$26:$AH$26</c:f>
              <c:numCache>
                <c:formatCode>#,##0.00</c:formatCode>
                <c:ptCount val="22"/>
                <c:pt idx="0">
                  <c:v>51.327082907739303</c:v>
                </c:pt>
                <c:pt idx="1">
                  <c:v>56.737304365464027</c:v>
                </c:pt>
                <c:pt idx="2">
                  <c:v>60.208999280444502</c:v>
                </c:pt>
                <c:pt idx="3">
                  <c:v>60.766562927215901</c:v>
                </c:pt>
                <c:pt idx="4">
                  <c:v>68.369557299959581</c:v>
                </c:pt>
                <c:pt idx="5">
                  <c:v>66.377065965623203</c:v>
                </c:pt>
                <c:pt idx="6">
                  <c:v>68.915736508814646</c:v>
                </c:pt>
                <c:pt idx="7">
                  <c:v>74.895480575803163</c:v>
                </c:pt>
                <c:pt idx="8">
                  <c:v>82.693419946552325</c:v>
                </c:pt>
                <c:pt idx="9">
                  <c:v>81.830912553036882</c:v>
                </c:pt>
                <c:pt idx="10">
                  <c:v>86.274413549643185</c:v>
                </c:pt>
                <c:pt idx="11">
                  <c:v>91.205501286942109</c:v>
                </c:pt>
                <c:pt idx="12">
                  <c:v>92.564936582000598</c:v>
                </c:pt>
                <c:pt idx="13">
                  <c:v>100.30765093898175</c:v>
                </c:pt>
                <c:pt idx="14">
                  <c:v>115.23521835610387</c:v>
                </c:pt>
                <c:pt idx="15">
                  <c:v>119.20117120510791</c:v>
                </c:pt>
                <c:pt idx="16">
                  <c:v>111.57791448297324</c:v>
                </c:pt>
                <c:pt idx="17">
                  <c:v>109.49444936190091</c:v>
                </c:pt>
                <c:pt idx="18">
                  <c:v>110.22819288336095</c:v>
                </c:pt>
                <c:pt idx="19">
                  <c:v>118.03016610589231</c:v>
                </c:pt>
                <c:pt idx="20">
                  <c:v>134.49016815249917</c:v>
                </c:pt>
                <c:pt idx="21">
                  <c:v>148.33242900439436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completo'!$M$27:$AH$27</c:f>
              <c:numCache>
                <c:formatCode>#,##0.00</c:formatCode>
                <c:ptCount val="22"/>
                <c:pt idx="0">
                  <c:v>9.2935531294297462</c:v>
                </c:pt>
                <c:pt idx="1">
                  <c:v>11.149685584117567</c:v>
                </c:pt>
                <c:pt idx="2">
                  <c:v>11.427531214173147</c:v>
                </c:pt>
                <c:pt idx="3">
                  <c:v>12.213035068032738</c:v>
                </c:pt>
                <c:pt idx="4">
                  <c:v>13.731284723920457</c:v>
                </c:pt>
                <c:pt idx="5">
                  <c:v>15.920212976702478</c:v>
                </c:pt>
                <c:pt idx="6">
                  <c:v>14.004118243648636</c:v>
                </c:pt>
                <c:pt idx="7">
                  <c:v>14.974729758504086</c:v>
                </c:pt>
                <c:pt idx="8">
                  <c:v>17.731610009547104</c:v>
                </c:pt>
                <c:pt idx="9">
                  <c:v>17.923950289061676</c:v>
                </c:pt>
                <c:pt idx="10">
                  <c:v>19.71814241052169</c:v>
                </c:pt>
                <c:pt idx="11">
                  <c:v>19.749044927554639</c:v>
                </c:pt>
                <c:pt idx="12">
                  <c:v>18.543354523500575</c:v>
                </c:pt>
                <c:pt idx="13">
                  <c:v>21.470398721301081</c:v>
                </c:pt>
                <c:pt idx="14">
                  <c:v>22.550824086045093</c:v>
                </c:pt>
                <c:pt idx="15">
                  <c:v>24.099840251149605</c:v>
                </c:pt>
                <c:pt idx="16">
                  <c:v>22.240647458879835</c:v>
                </c:pt>
                <c:pt idx="17">
                  <c:v>24.689412489447765</c:v>
                </c:pt>
                <c:pt idx="18">
                  <c:v>19.994924609828701</c:v>
                </c:pt>
                <c:pt idx="19">
                  <c:v>23.766179319637327</c:v>
                </c:pt>
                <c:pt idx="20">
                  <c:v>29.828605046045023</c:v>
                </c:pt>
                <c:pt idx="21">
                  <c:v>28.835360955952996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completo'!$M$28:$AH$28</c:f>
              <c:numCache>
                <c:formatCode>#,##0.00</c:formatCode>
                <c:ptCount val="22"/>
                <c:pt idx="0">
                  <c:v>28.24310445719826</c:v>
                </c:pt>
                <c:pt idx="1">
                  <c:v>29.685514266654195</c:v>
                </c:pt>
                <c:pt idx="2">
                  <c:v>33.885019171065743</c:v>
                </c:pt>
                <c:pt idx="3">
                  <c:v>38.631742915904589</c:v>
                </c:pt>
                <c:pt idx="4">
                  <c:v>41.021780314338073</c:v>
                </c:pt>
                <c:pt idx="5">
                  <c:v>49.044102626934688</c:v>
                </c:pt>
                <c:pt idx="6">
                  <c:v>44.804101744588593</c:v>
                </c:pt>
                <c:pt idx="7">
                  <c:v>60.198762740975859</c:v>
                </c:pt>
                <c:pt idx="8">
                  <c:v>67.764206041360779</c:v>
                </c:pt>
                <c:pt idx="9">
                  <c:v>65.063206684002637</c:v>
                </c:pt>
                <c:pt idx="10">
                  <c:v>64.984590683329927</c:v>
                </c:pt>
                <c:pt idx="11">
                  <c:v>70.283989983084865</c:v>
                </c:pt>
                <c:pt idx="12">
                  <c:v>71.595780612851811</c:v>
                </c:pt>
                <c:pt idx="13">
                  <c:v>79.686869768860319</c:v>
                </c:pt>
                <c:pt idx="14">
                  <c:v>78.075190811729058</c:v>
                </c:pt>
                <c:pt idx="15">
                  <c:v>82.423145882810033</c:v>
                </c:pt>
                <c:pt idx="16">
                  <c:v>83.983504752594186</c:v>
                </c:pt>
                <c:pt idx="17">
                  <c:v>76.494379532108653</c:v>
                </c:pt>
                <c:pt idx="18">
                  <c:v>76.077420156469202</c:v>
                </c:pt>
                <c:pt idx="19">
                  <c:v>87.595302707242297</c:v>
                </c:pt>
                <c:pt idx="20">
                  <c:v>85.564424082548328</c:v>
                </c:pt>
                <c:pt idx="21">
                  <c:v>88.036121359135365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completo'!$M$29:$AH$29</c:f>
              <c:numCache>
                <c:formatCode>#,##0.00</c:formatCode>
                <c:ptCount val="22"/>
                <c:pt idx="0">
                  <c:v>20.273653952706098</c:v>
                </c:pt>
                <c:pt idx="1">
                  <c:v>19.508957634605213</c:v>
                </c:pt>
                <c:pt idx="2">
                  <c:v>19.754393219959962</c:v>
                </c:pt>
                <c:pt idx="3">
                  <c:v>21.753856820359804</c:v>
                </c:pt>
                <c:pt idx="4">
                  <c:v>22.233498094403512</c:v>
                </c:pt>
                <c:pt idx="5">
                  <c:v>25.006389087402798</c:v>
                </c:pt>
                <c:pt idx="6">
                  <c:v>23.885393927236187</c:v>
                </c:pt>
                <c:pt idx="7">
                  <c:v>29.363514974360864</c:v>
                </c:pt>
                <c:pt idx="8">
                  <c:v>33.032302569014483</c:v>
                </c:pt>
                <c:pt idx="9">
                  <c:v>33.676795836064336</c:v>
                </c:pt>
                <c:pt idx="10">
                  <c:v>37.191291743857185</c:v>
                </c:pt>
                <c:pt idx="11">
                  <c:v>38.339818680376915</c:v>
                </c:pt>
                <c:pt idx="12">
                  <c:v>40.063629146039652</c:v>
                </c:pt>
                <c:pt idx="13">
                  <c:v>46.361537754806371</c:v>
                </c:pt>
                <c:pt idx="14">
                  <c:v>50.064269185746319</c:v>
                </c:pt>
                <c:pt idx="15">
                  <c:v>45.191560973417218</c:v>
                </c:pt>
                <c:pt idx="16">
                  <c:v>41.932588690042756</c:v>
                </c:pt>
                <c:pt idx="17">
                  <c:v>46.721536026789991</c:v>
                </c:pt>
                <c:pt idx="18">
                  <c:v>46.027061651400132</c:v>
                </c:pt>
                <c:pt idx="19">
                  <c:v>45.600516139748116</c:v>
                </c:pt>
                <c:pt idx="20">
                  <c:v>46.672619167957542</c:v>
                </c:pt>
                <c:pt idx="21">
                  <c:v>48.290762385848055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completo'!$M$30:$AH$30</c:f>
              <c:numCache>
                <c:formatCode>#,##0.00</c:formatCode>
                <c:ptCount val="22"/>
                <c:pt idx="0">
                  <c:v>7.9268727101986958</c:v>
                </c:pt>
                <c:pt idx="1">
                  <c:v>7.8112817685922966</c:v>
                </c:pt>
                <c:pt idx="2">
                  <c:v>8.0477973518905372</c:v>
                </c:pt>
                <c:pt idx="3">
                  <c:v>9.7347662365593219</c:v>
                </c:pt>
                <c:pt idx="4">
                  <c:v>9.8662975924440843</c:v>
                </c:pt>
                <c:pt idx="5">
                  <c:v>9.9333692383594787</c:v>
                </c:pt>
                <c:pt idx="6">
                  <c:v>9.4356970318098838</c:v>
                </c:pt>
                <c:pt idx="7">
                  <c:v>10.028153205154823</c:v>
                </c:pt>
                <c:pt idx="8">
                  <c:v>10.83011392941523</c:v>
                </c:pt>
                <c:pt idx="9">
                  <c:v>10.798763788789163</c:v>
                </c:pt>
                <c:pt idx="10">
                  <c:v>10.502823488514899</c:v>
                </c:pt>
                <c:pt idx="11">
                  <c:v>12.375876578387786</c:v>
                </c:pt>
                <c:pt idx="12">
                  <c:v>14.507563986338006</c:v>
                </c:pt>
                <c:pt idx="13">
                  <c:v>17.062762080228872</c:v>
                </c:pt>
                <c:pt idx="14">
                  <c:v>19.170689167748542</c:v>
                </c:pt>
                <c:pt idx="15">
                  <c:v>19.519521278300708</c:v>
                </c:pt>
                <c:pt idx="16">
                  <c:v>21.043492157240973</c:v>
                </c:pt>
                <c:pt idx="17">
                  <c:v>17.345285373995935</c:v>
                </c:pt>
                <c:pt idx="18">
                  <c:v>15.772825228585473</c:v>
                </c:pt>
                <c:pt idx="19">
                  <c:v>15.973912480018994</c:v>
                </c:pt>
                <c:pt idx="20">
                  <c:v>17.498507271661584</c:v>
                </c:pt>
                <c:pt idx="21">
                  <c:v>16.629716880609021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layout>
                <c:manualLayout>
                  <c:x val="-2.5271670457417236E-3"/>
                  <c:y val="-4.392665658337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Laspeyres!$B$5:$B$36</c:f>
              <c:numCache>
                <c:formatCode>#,##0.00</c:formatCode>
                <c:ptCount val="32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263.54624357799173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28202572379601976"/>
          <c:w val="0.92411254785812325"/>
          <c:h val="0.5741157068010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completo'!$AG$3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#,##0.00</c:formatCode>
                <c:ptCount val="3"/>
                <c:pt idx="0">
                  <c:v>626.92609546420385</c:v>
                </c:pt>
                <c:pt idx="1">
                  <c:v>314.05432372071164</c:v>
                </c:pt>
                <c:pt idx="2">
                  <c:v>940.98041918491549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727.71682249089395</c:v>
                </c:pt>
                <c:pt idx="1">
                  <c:v>330.12439058593975</c:v>
                </c:pt>
                <c:pt idx="2">
                  <c:v>1057.8412130768338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completo'!$AI$3</c:f>
              <c:strCache>
                <c:ptCount val="1"/>
                <c:pt idx="0">
                  <c:v>2021/ 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9470875862378715E-2"/>
                  <c:y val="-0.510000166115716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A-41FF-AA75-171EA8C813B8}"/>
                </c:ext>
              </c:extLst>
            </c:dLbl>
            <c:dLbl>
              <c:idx val="1"/>
              <c:layout>
                <c:manualLayout>
                  <c:x val="-6.4534944759812002E-2"/>
                  <c:y val="-0.33253527217143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A-41FF-AA75-171EA8C813B8}"/>
                </c:ext>
              </c:extLst>
            </c:dLbl>
            <c:dLbl>
              <c:idx val="2"/>
              <c:layout>
                <c:manualLayout>
                  <c:x val="-0.13307067355853641"/>
                  <c:y val="-0.61292981452784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A-41FF-AA75-171EA8C813B8}"/>
                </c:ext>
              </c:extLst>
            </c:dLbl>
            <c:spPr>
              <a:gradFill flip="none" rotWithShape="1">
                <a:gsLst>
                  <a:gs pos="0">
                    <a:schemeClr val="accent3">
                      <a:lumMod val="0"/>
                      <a:lumOff val="100000"/>
                    </a:schemeClr>
                  </a:gs>
                  <a:gs pos="35000">
                    <a:schemeClr val="accent3">
                      <a:lumMod val="0"/>
                      <a:lumOff val="100000"/>
                    </a:schemeClr>
                  </a:gs>
                  <a:gs pos="100000">
                    <a:schemeClr val="accent3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0.0%</c:formatCode>
                <c:ptCount val="3"/>
                <c:pt idx="0">
                  <c:v>0.16076971074566648</c:v>
                </c:pt>
                <c:pt idx="1">
                  <c:v>5.1169704256385895E-2</c:v>
                </c:pt>
                <c:pt idx="2">
                  <c:v>0.12419046295686376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809616"/>
        <c:axId val="734809288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valAx>
        <c:axId val="734809288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734809616"/>
        <c:crosses val="max"/>
        <c:crossBetween val="between"/>
      </c:valAx>
      <c:catAx>
        <c:axId val="73480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809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888685491457145"/>
          <c:y val="0.14409667335539159"/>
          <c:w val="0.35373724872304074"/>
          <c:h val="7.9562353556380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1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março/2021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16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17</xdr:row>
      <xdr:rowOff>106680</xdr:rowOff>
    </xdr:from>
    <xdr:to>
      <xdr:col>21</xdr:col>
      <xdr:colOff>323850</xdr:colOff>
      <xdr:row>31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810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41347" y="0"/>
          <a:ext cx="1268486" cy="455083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/>
  </sheetViews>
  <sheetFormatPr defaultRowHeight="14.25" x14ac:dyDescent="0.25"/>
  <cols>
    <col min="1" max="11" width="9.140625" style="145"/>
    <col min="12" max="12" width="5.140625" style="145" customWidth="1"/>
    <col min="13" max="16384" width="9.140625" style="145"/>
  </cols>
  <sheetData>
    <row r="1" spans="1:1" x14ac:dyDescent="0.25">
      <c r="A1" s="145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A3" sqref="A3"/>
    </sheetView>
  </sheetViews>
  <sheetFormatPr defaultColWidth="8.85546875" defaultRowHeight="17.25" x14ac:dyDescent="0.3"/>
  <cols>
    <col min="1" max="1" width="22" style="4" bestFit="1" customWidth="1"/>
    <col min="2" max="5" width="18.7109375" style="4" bestFit="1" customWidth="1"/>
    <col min="6" max="6" width="20.5703125" style="4" bestFit="1" customWidth="1"/>
    <col min="7" max="8" width="13.140625" style="4" bestFit="1" customWidth="1"/>
    <col min="9" max="9" width="10.140625" style="4" bestFit="1" customWidth="1"/>
    <col min="10" max="16384" width="8.85546875" style="4"/>
  </cols>
  <sheetData>
    <row r="1" spans="1:22" ht="15.6" customHeight="1" x14ac:dyDescent="0.3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5" t="s">
        <v>17</v>
      </c>
      <c r="B2" s="5"/>
      <c r="C2" s="5"/>
      <c r="D2" s="5"/>
      <c r="E2" s="5"/>
      <c r="F2" s="5"/>
      <c r="G2" s="6"/>
      <c r="H2" s="6"/>
      <c r="I2" s="6"/>
    </row>
    <row r="3" spans="1:22" ht="35.25" thickBot="1" x14ac:dyDescent="0.35">
      <c r="A3" s="7" t="s">
        <v>11</v>
      </c>
      <c r="B3" s="8">
        <v>2017</v>
      </c>
      <c r="C3" s="8">
        <v>2018</v>
      </c>
      <c r="D3" s="8">
        <v>2019</v>
      </c>
      <c r="E3" s="8">
        <v>2020</v>
      </c>
      <c r="F3" s="8">
        <v>2021</v>
      </c>
      <c r="G3" s="9" t="s">
        <v>101</v>
      </c>
      <c r="H3" s="9" t="s">
        <v>106</v>
      </c>
      <c r="I3" s="10" t="s">
        <v>62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21" customHeight="1" thickTop="1" x14ac:dyDescent="0.3">
      <c r="A4" s="12" t="s">
        <v>109</v>
      </c>
      <c r="B4" s="13">
        <v>13289536436.640549</v>
      </c>
      <c r="C4" s="13">
        <v>19792216012.50288</v>
      </c>
      <c r="D4" s="13">
        <v>22763295978.771988</v>
      </c>
      <c r="E4" s="13">
        <v>24582136004.514561</v>
      </c>
      <c r="F4" s="13">
        <v>25855687313.531593</v>
      </c>
      <c r="G4" s="14">
        <v>7.9902314121766072</v>
      </c>
      <c r="H4" s="14">
        <v>5.1808000280493927</v>
      </c>
      <c r="I4" s="15"/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21" customHeight="1" x14ac:dyDescent="0.3">
      <c r="A5" s="18" t="s">
        <v>33</v>
      </c>
      <c r="B5" s="19">
        <v>1986020162.1512179</v>
      </c>
      <c r="C5" s="19">
        <v>1794966621.0501735</v>
      </c>
      <c r="D5" s="19">
        <v>2088127500.1701128</v>
      </c>
      <c r="E5" s="19">
        <v>2881946745.9290204</v>
      </c>
      <c r="F5" s="19">
        <v>2953594789.1021199</v>
      </c>
      <c r="G5" s="20">
        <v>38.015841738315203</v>
      </c>
      <c r="H5" s="20">
        <v>2.4860987897957543</v>
      </c>
      <c r="I5" s="21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21" customHeight="1" x14ac:dyDescent="0.3">
      <c r="A6" s="12" t="s">
        <v>34</v>
      </c>
      <c r="B6" s="13">
        <v>16971397380.359388</v>
      </c>
      <c r="C6" s="13">
        <v>14141141683.102468</v>
      </c>
      <c r="D6" s="13">
        <v>13357748255.764711</v>
      </c>
      <c r="E6" s="13">
        <v>18420721809.801025</v>
      </c>
      <c r="F6" s="13">
        <v>19351045801.455658</v>
      </c>
      <c r="G6" s="14">
        <v>37.902896933630423</v>
      </c>
      <c r="H6" s="14">
        <v>5.0504209403978928</v>
      </c>
      <c r="I6" s="15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1" customHeight="1" x14ac:dyDescent="0.3">
      <c r="A7" s="18" t="s">
        <v>0</v>
      </c>
      <c r="B7" s="19">
        <v>16759795147.711758</v>
      </c>
      <c r="C7" s="19">
        <v>14517743877.063314</v>
      </c>
      <c r="D7" s="19">
        <v>16721456729.566467</v>
      </c>
      <c r="E7" s="19">
        <v>14573659468.352905</v>
      </c>
      <c r="F7" s="19">
        <v>13880967541.214024</v>
      </c>
      <c r="G7" s="20">
        <v>-12.844558317792254</v>
      </c>
      <c r="H7" s="20">
        <v>-4.7530404332767677</v>
      </c>
      <c r="I7" s="21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21" customHeight="1" x14ac:dyDescent="0.3">
      <c r="A8" s="12" t="s">
        <v>12</v>
      </c>
      <c r="B8" s="13">
        <v>6077728482.3809366</v>
      </c>
      <c r="C8" s="13">
        <v>5805524127.4127502</v>
      </c>
      <c r="D8" s="13">
        <v>10863625119.105759</v>
      </c>
      <c r="E8" s="13">
        <v>8721346007.7795353</v>
      </c>
      <c r="F8" s="13">
        <v>7899724027.9646273</v>
      </c>
      <c r="G8" s="14">
        <v>-19.719744448458709</v>
      </c>
      <c r="H8" s="14">
        <v>-9.420816225867112</v>
      </c>
      <c r="I8" s="15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21" customHeight="1" x14ac:dyDescent="0.3">
      <c r="A9" s="18" t="s">
        <v>1</v>
      </c>
      <c r="B9" s="19">
        <v>2122166126.7565062</v>
      </c>
      <c r="C9" s="19">
        <v>2876861944.3554058</v>
      </c>
      <c r="D9" s="19">
        <v>3021459281.1474833</v>
      </c>
      <c r="E9" s="19">
        <v>3794955713.8027806</v>
      </c>
      <c r="F9" s="19">
        <v>4169724967.5587239</v>
      </c>
      <c r="G9" s="20">
        <v>25.600094546418649</v>
      </c>
      <c r="H9" s="20">
        <v>9.875457897778773</v>
      </c>
      <c r="I9" s="21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21" customHeight="1" x14ac:dyDescent="0.3">
      <c r="A10" s="12" t="s">
        <v>35</v>
      </c>
      <c r="B10" s="13">
        <v>32404594241.616356</v>
      </c>
      <c r="C10" s="13">
        <v>35678875739.833427</v>
      </c>
      <c r="D10" s="13">
        <v>26484210710.822166</v>
      </c>
      <c r="E10" s="13">
        <v>37861022794.070694</v>
      </c>
      <c r="F10" s="13">
        <v>29252020850.926407</v>
      </c>
      <c r="G10" s="14">
        <v>42.956961064350892</v>
      </c>
      <c r="H10" s="14">
        <v>-22.738429413197249</v>
      </c>
      <c r="I10" s="15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1" customHeight="1" x14ac:dyDescent="0.3">
      <c r="A11" s="18" t="s">
        <v>19</v>
      </c>
      <c r="B11" s="19">
        <v>104800426298.76709</v>
      </c>
      <c r="C11" s="19">
        <v>87276140502.827988</v>
      </c>
      <c r="D11" s="19">
        <v>78848791050.244064</v>
      </c>
      <c r="E11" s="19">
        <v>76402470659.553101</v>
      </c>
      <c r="F11" s="19">
        <v>78319764735.321838</v>
      </c>
      <c r="G11" s="20">
        <v>-3.1025464792885926</v>
      </c>
      <c r="H11" s="20">
        <v>2.5094660672848379</v>
      </c>
      <c r="I11" s="21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21" customHeight="1" x14ac:dyDescent="0.3">
      <c r="A12" s="12" t="s">
        <v>13</v>
      </c>
      <c r="B12" s="13">
        <v>2856389708.410357</v>
      </c>
      <c r="C12" s="147" t="s">
        <v>18</v>
      </c>
      <c r="D12" s="147" t="s">
        <v>18</v>
      </c>
      <c r="E12" s="147" t="s">
        <v>18</v>
      </c>
      <c r="F12" s="147" t="s">
        <v>18</v>
      </c>
      <c r="G12" s="14" t="s">
        <v>18</v>
      </c>
      <c r="H12" s="14" t="s">
        <v>18</v>
      </c>
      <c r="I12" s="15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21" customHeight="1" x14ac:dyDescent="0.3">
      <c r="A13" s="18" t="s">
        <v>2</v>
      </c>
      <c r="B13" s="19">
        <v>12766539721.983423</v>
      </c>
      <c r="C13" s="19">
        <v>8258706437.2008591</v>
      </c>
      <c r="D13" s="19">
        <v>12946184417.580841</v>
      </c>
      <c r="E13" s="19">
        <v>14335512119.323635</v>
      </c>
      <c r="F13" s="19">
        <v>14525695035.163376</v>
      </c>
      <c r="G13" s="20">
        <v>10.731561183819505</v>
      </c>
      <c r="H13" s="20">
        <v>1.3266558896307679</v>
      </c>
      <c r="I13" s="21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21" customHeight="1" x14ac:dyDescent="0.3">
      <c r="A14" s="12" t="s">
        <v>36</v>
      </c>
      <c r="B14" s="147" t="s">
        <v>18</v>
      </c>
      <c r="C14" s="147" t="s">
        <v>18</v>
      </c>
      <c r="D14" s="147" t="s">
        <v>18</v>
      </c>
      <c r="E14" s="147" t="s">
        <v>18</v>
      </c>
      <c r="F14" s="147" t="s">
        <v>18</v>
      </c>
      <c r="G14" s="14" t="s">
        <v>18</v>
      </c>
      <c r="H14" s="14" t="s">
        <v>18</v>
      </c>
      <c r="I14" s="15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21" customHeight="1" x14ac:dyDescent="0.3">
      <c r="A15" s="18" t="s">
        <v>3</v>
      </c>
      <c r="B15" s="19">
        <v>21974864910.775291</v>
      </c>
      <c r="C15" s="19">
        <v>17825472077.459816</v>
      </c>
      <c r="D15" s="19">
        <v>17832860590.906013</v>
      </c>
      <c r="E15" s="19">
        <v>16176394378.829565</v>
      </c>
      <c r="F15" s="19">
        <v>16683717396.446409</v>
      </c>
      <c r="G15" s="20">
        <v>-9.2888418189125197</v>
      </c>
      <c r="H15" s="20">
        <v>3.1361934293639093</v>
      </c>
      <c r="I15" s="21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21" customHeight="1" x14ac:dyDescent="0.3">
      <c r="A16" s="12" t="s">
        <v>4</v>
      </c>
      <c r="B16" s="13">
        <v>42278384.319252022</v>
      </c>
      <c r="C16" s="13">
        <v>68993203.249180734</v>
      </c>
      <c r="D16" s="13">
        <v>89020667.379764736</v>
      </c>
      <c r="E16" s="13">
        <v>108807133.55382036</v>
      </c>
      <c r="F16" s="13">
        <v>95914988.084804535</v>
      </c>
      <c r="G16" s="14">
        <v>22.226823002400089</v>
      </c>
      <c r="H16" s="14">
        <v>-11.848621545239812</v>
      </c>
      <c r="I16" s="15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21" customHeight="1" x14ac:dyDescent="0.3">
      <c r="A17" s="18" t="s">
        <v>5</v>
      </c>
      <c r="B17" s="19">
        <v>18528340381.328537</v>
      </c>
      <c r="C17" s="19">
        <v>13988758585.739943</v>
      </c>
      <c r="D17" s="19">
        <v>11477159829.529869</v>
      </c>
      <c r="E17" s="19">
        <v>11424042646.709551</v>
      </c>
      <c r="F17" s="19">
        <v>11370685706.960289</v>
      </c>
      <c r="G17" s="20">
        <v>-0.46280772951903248</v>
      </c>
      <c r="H17" s="20">
        <v>-0.46705830325861619</v>
      </c>
      <c r="I17" s="21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21" customHeight="1" x14ac:dyDescent="0.3">
      <c r="A18" s="12" t="s">
        <v>6</v>
      </c>
      <c r="B18" s="13">
        <v>73685266122.69632</v>
      </c>
      <c r="C18" s="13">
        <v>67446790063.95491</v>
      </c>
      <c r="D18" s="13">
        <v>85094532145.366287</v>
      </c>
      <c r="E18" s="13">
        <v>107394318337.36984</v>
      </c>
      <c r="F18" s="13">
        <v>129881128924.17955</v>
      </c>
      <c r="G18" s="14">
        <v>26.205897875916406</v>
      </c>
      <c r="H18" s="14">
        <v>20.938547713641007</v>
      </c>
      <c r="I18" s="15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21" customHeight="1" x14ac:dyDescent="0.3">
      <c r="A19" s="18" t="s">
        <v>14</v>
      </c>
      <c r="B19" s="19">
        <v>2084438175.4133744</v>
      </c>
      <c r="C19" s="150" t="s">
        <v>18</v>
      </c>
      <c r="D19" s="150" t="s">
        <v>18</v>
      </c>
      <c r="E19" s="150" t="s">
        <v>18</v>
      </c>
      <c r="F19" s="150" t="s">
        <v>18</v>
      </c>
      <c r="G19" s="20" t="s">
        <v>18</v>
      </c>
      <c r="H19" s="20" t="s">
        <v>18</v>
      </c>
      <c r="I19" s="21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21" customHeight="1" x14ac:dyDescent="0.3">
      <c r="A20" s="12" t="s">
        <v>7</v>
      </c>
      <c r="B20" s="13">
        <v>181802100888.65048</v>
      </c>
      <c r="C20" s="13">
        <v>203776656875.74496</v>
      </c>
      <c r="D20" s="13">
        <v>184203155542.8555</v>
      </c>
      <c r="E20" s="13">
        <v>263132132156.56476</v>
      </c>
      <c r="F20" s="13">
        <v>345976812404.36261</v>
      </c>
      <c r="G20" s="14">
        <v>42.848873235152674</v>
      </c>
      <c r="H20" s="14">
        <v>31.484060714601327</v>
      </c>
      <c r="I20" s="15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21" customHeight="1" x14ac:dyDescent="0.3">
      <c r="A21" s="18" t="s">
        <v>15</v>
      </c>
      <c r="B21" s="19">
        <v>12704306947.582203</v>
      </c>
      <c r="C21" s="19">
        <v>13422977892.20207</v>
      </c>
      <c r="D21" s="19">
        <v>13854105354.430124</v>
      </c>
      <c r="E21" s="19">
        <v>12033729960.488831</v>
      </c>
      <c r="F21" s="19">
        <v>9885212515.3038616</v>
      </c>
      <c r="G21" s="20">
        <v>-13.139609865599821</v>
      </c>
      <c r="H21" s="20">
        <v>-17.854127126330265</v>
      </c>
      <c r="I21" s="21"/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21" customHeight="1" x14ac:dyDescent="0.3">
      <c r="A22" s="12" t="s">
        <v>8</v>
      </c>
      <c r="B22" s="13">
        <v>3899672527.9885302</v>
      </c>
      <c r="C22" s="13">
        <v>6282192326.425107</v>
      </c>
      <c r="D22" s="13">
        <v>6006201381.8843632</v>
      </c>
      <c r="E22" s="13">
        <v>8723960437.8388062</v>
      </c>
      <c r="F22" s="13">
        <v>10741314078.469236</v>
      </c>
      <c r="G22" s="14">
        <v>45.249216320845086</v>
      </c>
      <c r="H22" s="14">
        <v>23.124286899336187</v>
      </c>
      <c r="I22" s="15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21" customHeight="1" x14ac:dyDescent="0.3">
      <c r="A23" s="18" t="s">
        <v>16</v>
      </c>
      <c r="B23" s="19">
        <v>8778049046.2582874</v>
      </c>
      <c r="C23" s="19">
        <v>7472819290.1424942</v>
      </c>
      <c r="D23" s="19">
        <v>7290820999.086771</v>
      </c>
      <c r="E23" s="19">
        <v>6358939089.7213364</v>
      </c>
      <c r="F23" s="19">
        <v>6873811414.8489037</v>
      </c>
      <c r="G23" s="20">
        <v>-12.78157712940915</v>
      </c>
      <c r="H23" s="20">
        <v>8.0968274402850149</v>
      </c>
      <c r="I23" s="21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21" customHeight="1" x14ac:dyDescent="0.3">
      <c r="A24" s="12" t="s">
        <v>20</v>
      </c>
      <c r="B24" s="13">
        <v>5241522367.6868601</v>
      </c>
      <c r="C24" s="147" t="s">
        <v>18</v>
      </c>
      <c r="D24" s="147" t="s">
        <v>18</v>
      </c>
      <c r="E24" s="147" t="s">
        <v>18</v>
      </c>
      <c r="F24" s="147" t="s">
        <v>18</v>
      </c>
      <c r="G24" s="14" t="s">
        <v>18</v>
      </c>
      <c r="H24" s="14" t="s">
        <v>18</v>
      </c>
      <c r="I24" s="15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21" customHeight="1" thickBot="1" x14ac:dyDescent="0.35">
      <c r="A25" s="22" t="s">
        <v>27</v>
      </c>
      <c r="B25" s="23">
        <v>538775433459.47675</v>
      </c>
      <c r="C25" s="23">
        <v>520426837260.26776</v>
      </c>
      <c r="D25" s="23">
        <v>512942755554.6123</v>
      </c>
      <c r="E25" s="23">
        <v>626926095464.20374</v>
      </c>
      <c r="F25" s="23">
        <v>727716822490.89404</v>
      </c>
      <c r="G25" s="24">
        <v>22.221454280282906</v>
      </c>
      <c r="H25" s="24">
        <v>16.076971074566671</v>
      </c>
      <c r="I25" s="25"/>
      <c r="J25" s="16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21" customHeight="1" thickTop="1" x14ac:dyDescent="0.3">
      <c r="A26" s="12" t="s">
        <v>22</v>
      </c>
      <c r="B26" s="13">
        <v>109494449361.90091</v>
      </c>
      <c r="C26" s="13">
        <v>110228192883.36095</v>
      </c>
      <c r="D26" s="13">
        <v>118030166105.8923</v>
      </c>
      <c r="E26" s="13">
        <v>134490168152.49918</v>
      </c>
      <c r="F26" s="13">
        <v>148332429004.39435</v>
      </c>
      <c r="G26" s="14">
        <v>13.945589157130867</v>
      </c>
      <c r="H26" s="14">
        <v>10.292396122368853</v>
      </c>
      <c r="I26" s="15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ht="21" customHeight="1" x14ac:dyDescent="0.3">
      <c r="A27" s="18" t="s">
        <v>23</v>
      </c>
      <c r="B27" s="19">
        <v>24689412489.447765</v>
      </c>
      <c r="C27" s="19">
        <v>19994924609.828701</v>
      </c>
      <c r="D27" s="19">
        <v>23766179319.637329</v>
      </c>
      <c r="E27" s="19">
        <v>29828605046.045025</v>
      </c>
      <c r="F27" s="19">
        <v>28835360955.952995</v>
      </c>
      <c r="G27" s="20">
        <v>25.508625702400913</v>
      </c>
      <c r="H27" s="20">
        <v>-3.3298375453991391</v>
      </c>
      <c r="I27" s="21"/>
      <c r="J27" s="1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ht="21" customHeight="1" x14ac:dyDescent="0.3">
      <c r="A28" s="12" t="s">
        <v>24</v>
      </c>
      <c r="B28" s="13">
        <v>76494379532.108658</v>
      </c>
      <c r="C28" s="13">
        <v>76077420156.469208</v>
      </c>
      <c r="D28" s="13">
        <v>87595302707.242294</v>
      </c>
      <c r="E28" s="13">
        <v>85564424082.548325</v>
      </c>
      <c r="F28" s="13">
        <v>88036121359.135361</v>
      </c>
      <c r="G28" s="14">
        <v>-2.3184789160230368</v>
      </c>
      <c r="H28" s="14">
        <v>2.8886973798859072</v>
      </c>
      <c r="I28" s="15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ht="21" customHeight="1" x14ac:dyDescent="0.3">
      <c r="A29" s="18" t="s">
        <v>25</v>
      </c>
      <c r="B29" s="19">
        <v>46721536026.789993</v>
      </c>
      <c r="C29" s="19">
        <v>46027061651.400131</v>
      </c>
      <c r="D29" s="19">
        <v>45600516139.748116</v>
      </c>
      <c r="E29" s="19">
        <v>46672619167.957542</v>
      </c>
      <c r="F29" s="19">
        <v>48290762385.848053</v>
      </c>
      <c r="G29" s="20">
        <v>2.3510765205460471</v>
      </c>
      <c r="H29" s="20">
        <v>3.4670075233348419</v>
      </c>
      <c r="I29" s="21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21" customHeight="1" x14ac:dyDescent="0.3">
      <c r="A30" s="12" t="s">
        <v>26</v>
      </c>
      <c r="B30" s="13">
        <v>17345285373.995934</v>
      </c>
      <c r="C30" s="13">
        <v>15772825228.585474</v>
      </c>
      <c r="D30" s="13">
        <v>15973912480.018993</v>
      </c>
      <c r="E30" s="13">
        <v>17498507271.661583</v>
      </c>
      <c r="F30" s="13">
        <v>16629716880.609022</v>
      </c>
      <c r="G30" s="14">
        <v>9.5442791085129208</v>
      </c>
      <c r="H30" s="14">
        <v>-4.9649400235387331</v>
      </c>
      <c r="I30" s="15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21" customHeight="1" thickBot="1" x14ac:dyDescent="0.35">
      <c r="A31" s="22" t="s">
        <v>28</v>
      </c>
      <c r="B31" s="23">
        <v>274745062784.24326</v>
      </c>
      <c r="C31" s="23">
        <v>268100424529.6445</v>
      </c>
      <c r="D31" s="23">
        <v>290966076752.539</v>
      </c>
      <c r="E31" s="23">
        <v>314054323720.71161</v>
      </c>
      <c r="F31" s="23">
        <v>330124390585.93982</v>
      </c>
      <c r="G31" s="24">
        <v>7.9350305114120667</v>
      </c>
      <c r="H31" s="24">
        <v>5.1169704256386339</v>
      </c>
      <c r="I31" s="25"/>
      <c r="J31" s="1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1"/>
    </row>
    <row r="32" spans="1:22" ht="21" customHeight="1" thickTop="1" thickBot="1" x14ac:dyDescent="0.35">
      <c r="A32" s="26" t="s">
        <v>29</v>
      </c>
      <c r="B32" s="27">
        <v>813520496243.71997</v>
      </c>
      <c r="C32" s="27">
        <v>788527261789.91223</v>
      </c>
      <c r="D32" s="27">
        <v>803908832307.15137</v>
      </c>
      <c r="E32" s="27">
        <v>940980419184.91528</v>
      </c>
      <c r="F32" s="27">
        <v>1057841213076.8339</v>
      </c>
      <c r="G32" s="28">
        <v>17.050638252646124</v>
      </c>
      <c r="H32" s="28">
        <v>12.419046295686398</v>
      </c>
      <c r="I32" s="29"/>
      <c r="J32" s="30"/>
      <c r="K32" s="11"/>
      <c r="L32" s="1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34" customFormat="1" ht="33.75" customHeight="1" thickTop="1" x14ac:dyDescent="0.2">
      <c r="A33" s="157" t="s">
        <v>120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</row>
    <row r="34" spans="1:22" s="34" customFormat="1" ht="16.5" customHeight="1" x14ac:dyDescent="0.2">
      <c r="A34" s="157" t="s">
        <v>123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</row>
    <row r="35" spans="1:22" s="34" customFormat="1" ht="33.75" customHeight="1" x14ac:dyDescent="0.2">
      <c r="A35" s="157" t="s">
        <v>110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</row>
    <row r="36" spans="1:22" s="34" customFormat="1" ht="16.5" customHeight="1" x14ac:dyDescent="0.2">
      <c r="A36" s="157" t="s">
        <v>77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</row>
    <row r="37" spans="1:22" s="34" customFormat="1" ht="16.5" customHeight="1" x14ac:dyDescent="0.2">
      <c r="A37" s="157" t="s">
        <v>114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</row>
    <row r="38" spans="1:22" s="34" customFormat="1" ht="16.5" customHeight="1" x14ac:dyDescent="0.2">
      <c r="A38" s="159" t="s">
        <v>98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</row>
    <row r="39" spans="1:22" s="34" customFormat="1" ht="16.5" customHeight="1" x14ac:dyDescent="0.2">
      <c r="A39" s="157" t="s">
        <v>125</v>
      </c>
      <c r="B39" s="157"/>
      <c r="C39" s="157"/>
      <c r="D39" s="157"/>
      <c r="E39" s="157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34" customFormat="1" ht="16.5" customHeight="1" x14ac:dyDescent="0.2">
      <c r="A40" s="159" t="s">
        <v>113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22" s="34" customFormat="1" ht="16.5" customHeight="1" x14ac:dyDescent="0.2">
      <c r="A41" s="157" t="s">
        <v>102</v>
      </c>
      <c r="B41" s="157"/>
      <c r="C41" s="157"/>
      <c r="D41" s="157"/>
    </row>
    <row r="42" spans="1:22" x14ac:dyDescent="0.3">
      <c r="F42" s="31"/>
    </row>
  </sheetData>
  <mergeCells count="9">
    <mergeCell ref="A41:D41"/>
    <mergeCell ref="A37:V37"/>
    <mergeCell ref="A35:V35"/>
    <mergeCell ref="A34:V34"/>
    <mergeCell ref="A33:V33"/>
    <mergeCell ref="A36:V36"/>
    <mergeCell ref="A38:V38"/>
    <mergeCell ref="A40:P40"/>
    <mergeCell ref="A39:E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85546875" defaultRowHeight="17.25" x14ac:dyDescent="0.3"/>
  <cols>
    <col min="1" max="1" width="22.28515625" style="4" customWidth="1"/>
    <col min="2" max="33" width="8.28515625" style="4" bestFit="1" customWidth="1"/>
    <col min="34" max="34" width="8.42578125" style="4" bestFit="1" customWidth="1"/>
    <col min="35" max="36" width="8.85546875" style="135" customWidth="1"/>
    <col min="37" max="16384" width="8.85546875" style="4"/>
  </cols>
  <sheetData>
    <row r="1" spans="1:36" x14ac:dyDescent="0.3">
      <c r="A1" s="32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x14ac:dyDescent="0.3">
      <c r="A2" s="161" t="s">
        <v>71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</row>
    <row r="3" spans="1:36" s="11" customFormat="1" ht="33" customHeight="1" thickBot="1" x14ac:dyDescent="0.35">
      <c r="A3" s="7"/>
      <c r="B3" s="39" t="s">
        <v>37</v>
      </c>
      <c r="C3" s="39" t="s">
        <v>38</v>
      </c>
      <c r="D3" s="39" t="s">
        <v>39</v>
      </c>
      <c r="E3" s="39" t="s">
        <v>40</v>
      </c>
      <c r="F3" s="39" t="s">
        <v>41</v>
      </c>
      <c r="G3" s="39" t="s">
        <v>42</v>
      </c>
      <c r="H3" s="39" t="s">
        <v>43</v>
      </c>
      <c r="I3" s="39" t="s">
        <v>44</v>
      </c>
      <c r="J3" s="39" t="s">
        <v>45</v>
      </c>
      <c r="K3" s="39" t="s">
        <v>46</v>
      </c>
      <c r="L3" s="39" t="s">
        <v>47</v>
      </c>
      <c r="M3" s="39" t="s">
        <v>48</v>
      </c>
      <c r="N3" s="39" t="s">
        <v>49</v>
      </c>
      <c r="O3" s="39" t="s">
        <v>50</v>
      </c>
      <c r="P3" s="39" t="s">
        <v>51</v>
      </c>
      <c r="Q3" s="39" t="s">
        <v>52</v>
      </c>
      <c r="R3" s="39" t="s">
        <v>53</v>
      </c>
      <c r="S3" s="39" t="s">
        <v>54</v>
      </c>
      <c r="T3" s="39" t="s">
        <v>55</v>
      </c>
      <c r="U3" s="39" t="s">
        <v>56</v>
      </c>
      <c r="V3" s="39" t="s">
        <v>57</v>
      </c>
      <c r="W3" s="39" t="s">
        <v>58</v>
      </c>
      <c r="X3" s="39" t="s">
        <v>59</v>
      </c>
      <c r="Y3" s="39" t="s">
        <v>60</v>
      </c>
      <c r="Z3" s="39" t="s">
        <v>31</v>
      </c>
      <c r="AA3" s="39" t="s">
        <v>32</v>
      </c>
      <c r="AB3" s="39" t="s">
        <v>61</v>
      </c>
      <c r="AC3" s="40" t="s">
        <v>74</v>
      </c>
      <c r="AD3" s="40" t="s">
        <v>75</v>
      </c>
      <c r="AE3" s="40" t="s">
        <v>97</v>
      </c>
      <c r="AF3" s="40" t="s">
        <v>100</v>
      </c>
      <c r="AG3" s="40" t="s">
        <v>104</v>
      </c>
      <c r="AH3" s="40" t="s">
        <v>105</v>
      </c>
      <c r="AI3" s="137" t="s">
        <v>111</v>
      </c>
      <c r="AJ3" s="137" t="s">
        <v>112</v>
      </c>
    </row>
    <row r="4" spans="1:36" s="17" customFormat="1" ht="19.5" customHeight="1" thickTop="1" x14ac:dyDescent="0.3">
      <c r="A4" s="12" t="s">
        <v>109</v>
      </c>
      <c r="B4" s="41">
        <v>8.6321628613856589</v>
      </c>
      <c r="C4" s="41">
        <v>7.1671101445933907</v>
      </c>
      <c r="D4" s="41">
        <v>8.0668163834982156</v>
      </c>
      <c r="E4" s="41">
        <v>7.0386577877069056</v>
      </c>
      <c r="F4" s="41">
        <v>4.2639450684275007</v>
      </c>
      <c r="G4" s="41">
        <v>5.498393143824182</v>
      </c>
      <c r="H4" s="41">
        <v>5.1649317893218321</v>
      </c>
      <c r="I4" s="41">
        <v>3.5558009445812311</v>
      </c>
      <c r="J4" s="41">
        <v>3.3179477645332227</v>
      </c>
      <c r="K4" s="41">
        <v>4.0247202729681213</v>
      </c>
      <c r="L4" s="41">
        <v>5.2051464346176566</v>
      </c>
      <c r="M4" s="41">
        <v>6.8837149394122177</v>
      </c>
      <c r="N4" s="41">
        <v>7.8496513195032307</v>
      </c>
      <c r="O4" s="41">
        <v>6.5281274486878811</v>
      </c>
      <c r="P4" s="41">
        <v>8.5299258208940518</v>
      </c>
      <c r="Q4" s="41">
        <v>15.199120631854191</v>
      </c>
      <c r="R4" s="41">
        <v>10.973525505320936</v>
      </c>
      <c r="S4" s="41">
        <v>8.0845392352672611</v>
      </c>
      <c r="T4" s="41">
        <v>11.191398199077911</v>
      </c>
      <c r="U4" s="41">
        <v>10.499493334745775</v>
      </c>
      <c r="V4" s="41">
        <v>7.238202396788294</v>
      </c>
      <c r="W4" s="41">
        <v>7.0028143424133535</v>
      </c>
      <c r="X4" s="41">
        <v>18.300171396081723</v>
      </c>
      <c r="Y4" s="41">
        <v>22.794916608370727</v>
      </c>
      <c r="Z4" s="41">
        <v>16.21185498303895</v>
      </c>
      <c r="AA4" s="41">
        <v>20.843465492331653</v>
      </c>
      <c r="AB4" s="41">
        <v>21.32771459438781</v>
      </c>
      <c r="AC4" s="42">
        <v>19.363311256249219</v>
      </c>
      <c r="AD4" s="42">
        <v>13.28953643664055</v>
      </c>
      <c r="AE4" s="42">
        <v>19.79221601250288</v>
      </c>
      <c r="AF4" s="42">
        <v>22.763295978771989</v>
      </c>
      <c r="AG4" s="42">
        <v>24.58213600451456</v>
      </c>
      <c r="AH4" s="42">
        <v>25.855687313531593</v>
      </c>
      <c r="AI4" s="136">
        <v>5.1808000280494149E-2</v>
      </c>
      <c r="AJ4" s="136">
        <v>7.9902314121765849E-2</v>
      </c>
    </row>
    <row r="5" spans="1:36" s="17" customFormat="1" ht="19.5" customHeight="1" x14ac:dyDescent="0.3">
      <c r="A5" s="18" t="s">
        <v>33</v>
      </c>
      <c r="B5" s="43">
        <v>0.65975437503569745</v>
      </c>
      <c r="C5" s="43">
        <v>0.53089143256043048</v>
      </c>
      <c r="D5" s="43">
        <v>0.5935621125191215</v>
      </c>
      <c r="E5" s="43">
        <v>0.4801801849558171</v>
      </c>
      <c r="F5" s="43">
        <v>0.58962478662193085</v>
      </c>
      <c r="G5" s="43">
        <v>0.55104721005897417</v>
      </c>
      <c r="H5" s="43">
        <v>0.49271212622577043</v>
      </c>
      <c r="I5" s="43">
        <v>0.47101686737614679</v>
      </c>
      <c r="J5" s="43">
        <v>0.49474962984938997</v>
      </c>
      <c r="K5" s="43">
        <v>0.53151303470736011</v>
      </c>
      <c r="L5" s="43">
        <v>0.65153450149695746</v>
      </c>
      <c r="M5" s="43">
        <v>0.72453088896181295</v>
      </c>
      <c r="N5" s="43">
        <v>0.51950470466798704</v>
      </c>
      <c r="O5" s="43">
        <v>0.65854833336122254</v>
      </c>
      <c r="P5" s="43">
        <v>0.76751785185147015</v>
      </c>
      <c r="Q5" s="43">
        <v>0.88508328329582087</v>
      </c>
      <c r="R5" s="43">
        <v>0.92928674873804018</v>
      </c>
      <c r="S5" s="43">
        <v>0.70443791908010056</v>
      </c>
      <c r="T5" s="43">
        <v>0.88842869676959157</v>
      </c>
      <c r="U5" s="43">
        <v>1.2675946680737786</v>
      </c>
      <c r="V5" s="43">
        <v>0.7779800918666524</v>
      </c>
      <c r="W5" s="43">
        <v>0.74945629888696663</v>
      </c>
      <c r="X5" s="43">
        <v>1.027696741348016</v>
      </c>
      <c r="Y5" s="43">
        <v>1.1518846665697686</v>
      </c>
      <c r="Z5" s="43">
        <v>1.4185834208643697</v>
      </c>
      <c r="AA5" s="43">
        <v>1.6018401981751347</v>
      </c>
      <c r="AB5" s="43">
        <v>1.7139924156872361</v>
      </c>
      <c r="AC5" s="44">
        <v>1.9253288640533719</v>
      </c>
      <c r="AD5" s="44">
        <v>1.9860201621512179</v>
      </c>
      <c r="AE5" s="44">
        <v>1.7949666210501736</v>
      </c>
      <c r="AF5" s="44">
        <v>2.0881275001701129</v>
      </c>
      <c r="AG5" s="44">
        <v>2.8819467459290204</v>
      </c>
      <c r="AH5" s="44">
        <v>2.9535947891021199</v>
      </c>
      <c r="AI5" s="136">
        <v>2.4860987897957543E-2</v>
      </c>
      <c r="AJ5" s="136">
        <v>0.38015841738315204</v>
      </c>
    </row>
    <row r="6" spans="1:36" s="17" customFormat="1" ht="19.5" customHeight="1" x14ac:dyDescent="0.3">
      <c r="A6" s="12" t="s">
        <v>34</v>
      </c>
      <c r="B6" s="41">
        <v>19.909706166148677</v>
      </c>
      <c r="C6" s="41">
        <v>16.211192766723414</v>
      </c>
      <c r="D6" s="41">
        <v>23.733420300720063</v>
      </c>
      <c r="E6" s="41">
        <v>20.036948955114376</v>
      </c>
      <c r="F6" s="41">
        <v>20.197463652646242</v>
      </c>
      <c r="G6" s="41">
        <v>19.234249126944359</v>
      </c>
      <c r="H6" s="41">
        <v>16.852136506459612</v>
      </c>
      <c r="I6" s="41">
        <v>13.676708846273366</v>
      </c>
      <c r="J6" s="41">
        <v>13.614732188391013</v>
      </c>
      <c r="K6" s="41">
        <v>15.134958387284925</v>
      </c>
      <c r="L6" s="41">
        <v>20.453432269929078</v>
      </c>
      <c r="M6" s="41">
        <v>14.945326787366159</v>
      </c>
      <c r="N6" s="41">
        <v>14.623294735189928</v>
      </c>
      <c r="O6" s="41">
        <v>17.519699867442093</v>
      </c>
      <c r="P6" s="41">
        <v>21.172543238840937</v>
      </c>
      <c r="Q6" s="41">
        <v>26.952697214853114</v>
      </c>
      <c r="R6" s="41">
        <v>19.6613650782704</v>
      </c>
      <c r="S6" s="41">
        <v>15.546257879553719</v>
      </c>
      <c r="T6" s="41">
        <v>15.60302799554513</v>
      </c>
      <c r="U6" s="41">
        <v>20.046505005615945</v>
      </c>
      <c r="V6" s="41">
        <v>21.419640601581118</v>
      </c>
      <c r="W6" s="41">
        <v>16.601939309707099</v>
      </c>
      <c r="X6" s="41">
        <v>16.294336034732471</v>
      </c>
      <c r="Y6" s="41">
        <v>14.660492575587474</v>
      </c>
      <c r="Z6" s="41">
        <v>17.789424348685888</v>
      </c>
      <c r="AA6" s="41">
        <v>18.249880397499279</v>
      </c>
      <c r="AB6" s="41">
        <v>16.983319015945685</v>
      </c>
      <c r="AC6" s="42">
        <v>15.547892987341486</v>
      </c>
      <c r="AD6" s="42">
        <v>16.971397380359388</v>
      </c>
      <c r="AE6" s="42">
        <v>14.141141683102468</v>
      </c>
      <c r="AF6" s="42">
        <v>13.357748255764712</v>
      </c>
      <c r="AG6" s="42">
        <v>18.420721809801027</v>
      </c>
      <c r="AH6" s="42">
        <v>19.351045801455658</v>
      </c>
      <c r="AI6" s="136">
        <v>5.0504209403978928E-2</v>
      </c>
      <c r="AJ6" s="136">
        <v>0.37902896933630426</v>
      </c>
    </row>
    <row r="7" spans="1:36" s="17" customFormat="1" ht="19.5" customHeight="1" x14ac:dyDescent="0.3">
      <c r="A7" s="18" t="s">
        <v>0</v>
      </c>
      <c r="B7" s="43">
        <v>13.14171511196704</v>
      </c>
      <c r="C7" s="43">
        <v>14.458790489696781</v>
      </c>
      <c r="D7" s="43">
        <v>12.461861188897396</v>
      </c>
      <c r="E7" s="43">
        <v>10.036955262140033</v>
      </c>
      <c r="F7" s="43">
        <v>10.006220824053385</v>
      </c>
      <c r="G7" s="43">
        <v>14.641370703368695</v>
      </c>
      <c r="H7" s="43">
        <v>19.450768194294938</v>
      </c>
      <c r="I7" s="43">
        <v>13.325505413819714</v>
      </c>
      <c r="J7" s="43">
        <v>11.585346038456867</v>
      </c>
      <c r="K7" s="43">
        <v>11.67441562330181</v>
      </c>
      <c r="L7" s="43">
        <v>12.396078486200045</v>
      </c>
      <c r="M7" s="43">
        <v>10.778596168672745</v>
      </c>
      <c r="N7" s="43">
        <v>10.529513222620874</v>
      </c>
      <c r="O7" s="43">
        <v>10.289979058487106</v>
      </c>
      <c r="P7" s="43">
        <v>10.712882236530504</v>
      </c>
      <c r="Q7" s="43">
        <v>10.598775544621683</v>
      </c>
      <c r="R7" s="43">
        <v>10.786605845849579</v>
      </c>
      <c r="S7" s="43">
        <v>11.179129149378198</v>
      </c>
      <c r="T7" s="43">
        <v>11.822183263339324</v>
      </c>
      <c r="U7" s="43">
        <v>11.914127906118715</v>
      </c>
      <c r="V7" s="43">
        <v>11.465367578287916</v>
      </c>
      <c r="W7" s="43">
        <v>12.826037952941634</v>
      </c>
      <c r="X7" s="43">
        <v>13.979107078541594</v>
      </c>
      <c r="Y7" s="43">
        <v>13.175314619908011</v>
      </c>
      <c r="Z7" s="43">
        <v>14.994903792074536</v>
      </c>
      <c r="AA7" s="43">
        <v>15.845502824169246</v>
      </c>
      <c r="AB7" s="43">
        <v>15.522269559394596</v>
      </c>
      <c r="AC7" s="44">
        <v>22.856940813801479</v>
      </c>
      <c r="AD7" s="44">
        <v>16.759795147711756</v>
      </c>
      <c r="AE7" s="44">
        <v>14.517743877063314</v>
      </c>
      <c r="AF7" s="44">
        <v>16.721456729566466</v>
      </c>
      <c r="AG7" s="44">
        <v>14.573659468352906</v>
      </c>
      <c r="AH7" s="44">
        <v>13.880967541214023</v>
      </c>
      <c r="AI7" s="136">
        <v>-4.7530404332767784E-2</v>
      </c>
      <c r="AJ7" s="136">
        <v>-0.12844558317792243</v>
      </c>
    </row>
    <row r="8" spans="1:36" s="17" customFormat="1" ht="19.5" customHeight="1" x14ac:dyDescent="0.3">
      <c r="A8" s="12" t="s">
        <v>12</v>
      </c>
      <c r="B8" s="41">
        <v>6.5382104926441862</v>
      </c>
      <c r="C8" s="41">
        <v>8.1644702634735395</v>
      </c>
      <c r="D8" s="41">
        <v>6.0004835863120238</v>
      </c>
      <c r="E8" s="41">
        <v>6.4034630445269327</v>
      </c>
      <c r="F8" s="41">
        <v>4.8646347324933741</v>
      </c>
      <c r="G8" s="41">
        <v>9.558651479362517</v>
      </c>
      <c r="H8" s="41">
        <v>7.2441593486952627</v>
      </c>
      <c r="I8" s="41">
        <v>4.9821587208249607</v>
      </c>
      <c r="J8" s="41">
        <v>6.0253428231539905</v>
      </c>
      <c r="K8" s="41">
        <v>7.7247091959046514</v>
      </c>
      <c r="L8" s="41">
        <v>5.3708345870319354</v>
      </c>
      <c r="M8" s="41">
        <v>5.3364767417842236</v>
      </c>
      <c r="N8" s="41">
        <v>7.8446603377828481</v>
      </c>
      <c r="O8" s="41">
        <v>6.8457123997641744</v>
      </c>
      <c r="P8" s="41">
        <v>6.4817334355683034</v>
      </c>
      <c r="Q8" s="41">
        <v>5.2915466786836101</v>
      </c>
      <c r="R8" s="41">
        <v>6.1778512978447164</v>
      </c>
      <c r="S8" s="41">
        <v>5.8107070179513061</v>
      </c>
      <c r="T8" s="41">
        <v>6.2711901352217492</v>
      </c>
      <c r="U8" s="41">
        <v>6.3680807189366222</v>
      </c>
      <c r="V8" s="41">
        <v>7.8934414894123606</v>
      </c>
      <c r="W8" s="41">
        <v>8.4006804513208415</v>
      </c>
      <c r="X8" s="41">
        <v>6.9335162109066486</v>
      </c>
      <c r="Y8" s="41">
        <v>5.4655904652503002</v>
      </c>
      <c r="Z8" s="41">
        <v>8.171665484657245</v>
      </c>
      <c r="AA8" s="41">
        <v>9.5118234288967951</v>
      </c>
      <c r="AB8" s="41">
        <v>9.3987287308528025</v>
      </c>
      <c r="AC8" s="42">
        <v>11.324833757778714</v>
      </c>
      <c r="AD8" s="42">
        <v>6.0777284823809365</v>
      </c>
      <c r="AE8" s="42">
        <v>5.8055241274127498</v>
      </c>
      <c r="AF8" s="42">
        <v>10.863625119105759</v>
      </c>
      <c r="AG8" s="42">
        <v>8.7213460077795357</v>
      </c>
      <c r="AH8" s="42">
        <v>7.899724027964627</v>
      </c>
      <c r="AI8" s="136">
        <v>-9.4208162258671235E-2</v>
      </c>
      <c r="AJ8" s="136">
        <v>-0.19719744448458709</v>
      </c>
    </row>
    <row r="9" spans="1:36" s="17" customFormat="1" ht="19.5" customHeight="1" x14ac:dyDescent="0.3">
      <c r="A9" s="18" t="s">
        <v>1</v>
      </c>
      <c r="B9" s="43">
        <v>4.009388650700803</v>
      </c>
      <c r="C9" s="43">
        <v>3.1673721013483838</v>
      </c>
      <c r="D9" s="43">
        <v>3.4119909444653271</v>
      </c>
      <c r="E9" s="43">
        <v>3.1453582200215995</v>
      </c>
      <c r="F9" s="43">
        <v>3.3389529751959985</v>
      </c>
      <c r="G9" s="43">
        <v>2.9837744613247761</v>
      </c>
      <c r="H9" s="43">
        <v>2.5306686289809757</v>
      </c>
      <c r="I9" s="43">
        <v>2.1034092698890889</v>
      </c>
      <c r="J9" s="43">
        <v>2.8329700676533141</v>
      </c>
      <c r="K9" s="43">
        <v>3.061729480738963</v>
      </c>
      <c r="L9" s="43">
        <v>2.2413196972046432</v>
      </c>
      <c r="M9" s="43">
        <v>1.6071449553846786</v>
      </c>
      <c r="N9" s="43">
        <v>2.0877506630124634</v>
      </c>
      <c r="O9" s="43">
        <v>3.947464985808014</v>
      </c>
      <c r="P9" s="43">
        <v>3.2833988835943773</v>
      </c>
      <c r="Q9" s="43">
        <v>2.6924445019894829</v>
      </c>
      <c r="R9" s="43">
        <v>2.2641244985051676</v>
      </c>
      <c r="S9" s="43">
        <v>2.006709479647228</v>
      </c>
      <c r="T9" s="43">
        <v>2.1353209527553099</v>
      </c>
      <c r="U9" s="43">
        <v>2.4173573763517857</v>
      </c>
      <c r="V9" s="43">
        <v>3.1094802642985462</v>
      </c>
      <c r="W9" s="43">
        <v>3.1335693194098537</v>
      </c>
      <c r="X9" s="43">
        <v>2.6756935544930247</v>
      </c>
      <c r="Y9" s="43">
        <v>2.4697493278403448</v>
      </c>
      <c r="Z9" s="43">
        <v>2.3622058570766931</v>
      </c>
      <c r="AA9" s="43">
        <v>1.9267133748212661</v>
      </c>
      <c r="AB9" s="43">
        <v>2.2358084681061308</v>
      </c>
      <c r="AC9" s="44">
        <v>2.9152546328984248</v>
      </c>
      <c r="AD9" s="44">
        <v>2.1221661267565062</v>
      </c>
      <c r="AE9" s="44">
        <v>2.8768619443554058</v>
      </c>
      <c r="AF9" s="44">
        <v>3.0214592811474832</v>
      </c>
      <c r="AG9" s="44">
        <v>3.7949557138027807</v>
      </c>
      <c r="AH9" s="44">
        <v>4.1697249675587242</v>
      </c>
      <c r="AI9" s="136">
        <v>9.8754578977787721E-2</v>
      </c>
      <c r="AJ9" s="136">
        <v>0.25600094546418672</v>
      </c>
    </row>
    <row r="10" spans="1:36" s="17" customFormat="1" ht="19.5" customHeight="1" x14ac:dyDescent="0.3">
      <c r="A10" s="12" t="s">
        <v>35</v>
      </c>
      <c r="B10" s="152" t="s">
        <v>18</v>
      </c>
      <c r="C10" s="152" t="s">
        <v>18</v>
      </c>
      <c r="D10" s="152" t="s">
        <v>18</v>
      </c>
      <c r="E10" s="152" t="s">
        <v>18</v>
      </c>
      <c r="F10" s="152" t="s">
        <v>18</v>
      </c>
      <c r="G10" s="152" t="s">
        <v>18</v>
      </c>
      <c r="H10" s="152" t="s">
        <v>18</v>
      </c>
      <c r="I10" s="152" t="s">
        <v>18</v>
      </c>
      <c r="J10" s="41">
        <v>30.878239055356968</v>
      </c>
      <c r="K10" s="41">
        <v>31.510211337383303</v>
      </c>
      <c r="L10" s="41">
        <v>30.550542252360774</v>
      </c>
      <c r="M10" s="41">
        <v>28.070772290915805</v>
      </c>
      <c r="N10" s="41">
        <v>17.462313869842518</v>
      </c>
      <c r="O10" s="41">
        <v>24.298674355572135</v>
      </c>
      <c r="P10" s="41">
        <v>20.161742689357482</v>
      </c>
      <c r="Q10" s="41">
        <v>28.582206156007178</v>
      </c>
      <c r="R10" s="41">
        <v>30.293239510787586</v>
      </c>
      <c r="S10" s="41">
        <v>31.882935205702172</v>
      </c>
      <c r="T10" s="41">
        <v>26.739710878449923</v>
      </c>
      <c r="U10" s="41">
        <v>30.836445755428169</v>
      </c>
      <c r="V10" s="41">
        <v>26.716533989881238</v>
      </c>
      <c r="W10" s="41">
        <v>35.615447119471995</v>
      </c>
      <c r="X10" s="41">
        <v>41.188464872203035</v>
      </c>
      <c r="Y10" s="41">
        <v>37.75456043045061</v>
      </c>
      <c r="Z10" s="41">
        <v>26.669637861809289</v>
      </c>
      <c r="AA10" s="41">
        <v>31.946296815381057</v>
      </c>
      <c r="AB10" s="41">
        <v>31.830787353792633</v>
      </c>
      <c r="AC10" s="42">
        <v>37.982018375770238</v>
      </c>
      <c r="AD10" s="42">
        <v>32.404594241616358</v>
      </c>
      <c r="AE10" s="42">
        <v>35.67887573983343</v>
      </c>
      <c r="AF10" s="42">
        <v>26.484210710822165</v>
      </c>
      <c r="AG10" s="42">
        <v>37.861022794070692</v>
      </c>
      <c r="AH10" s="42">
        <v>29.252020850926407</v>
      </c>
      <c r="AI10" s="136">
        <v>-0.22738429413197248</v>
      </c>
      <c r="AJ10" s="136">
        <v>0.42956961064350896</v>
      </c>
    </row>
    <row r="11" spans="1:36" s="17" customFormat="1" ht="19.5" customHeight="1" x14ac:dyDescent="0.3">
      <c r="A11" s="18" t="s">
        <v>19</v>
      </c>
      <c r="B11" s="43">
        <v>29.508281676066961</v>
      </c>
      <c r="C11" s="43">
        <v>31.580531454166881</v>
      </c>
      <c r="D11" s="43">
        <v>31.623816282638863</v>
      </c>
      <c r="E11" s="43">
        <v>33.868677123485533</v>
      </c>
      <c r="F11" s="43">
        <v>28.655414263181271</v>
      </c>
      <c r="G11" s="43">
        <v>33.892382763727994</v>
      </c>
      <c r="H11" s="43">
        <v>32.263670635075925</v>
      </c>
      <c r="I11" s="43">
        <v>36.781127680057551</v>
      </c>
      <c r="J11" s="43">
        <v>39.241666227366473</v>
      </c>
      <c r="K11" s="43">
        <v>39.853366010255165</v>
      </c>
      <c r="L11" s="43">
        <v>30.803847541018992</v>
      </c>
      <c r="M11" s="43">
        <v>32.809536174422355</v>
      </c>
      <c r="N11" s="43">
        <v>42.420092968851499</v>
      </c>
      <c r="O11" s="43">
        <v>40.980546106702036</v>
      </c>
      <c r="P11" s="43">
        <v>41.697030706630969</v>
      </c>
      <c r="Q11" s="43">
        <v>37.822138416443273</v>
      </c>
      <c r="R11" s="43">
        <v>40.487222494924985</v>
      </c>
      <c r="S11" s="43">
        <v>55.592166046878489</v>
      </c>
      <c r="T11" s="43">
        <v>57.568739591825768</v>
      </c>
      <c r="U11" s="43">
        <v>52.082883615982524</v>
      </c>
      <c r="V11" s="43">
        <v>63.725131872485967</v>
      </c>
      <c r="W11" s="43">
        <v>71.511648684438697</v>
      </c>
      <c r="X11" s="43">
        <v>86.006575194254253</v>
      </c>
      <c r="Y11" s="43">
        <v>92.198476914226916</v>
      </c>
      <c r="Z11" s="43">
        <v>95.901736351584773</v>
      </c>
      <c r="AA11" s="43">
        <v>86.111055209031861</v>
      </c>
      <c r="AB11" s="43">
        <v>81.512549082766327</v>
      </c>
      <c r="AC11" s="44">
        <v>85.63379197706989</v>
      </c>
      <c r="AD11" s="44">
        <v>104.80042629876709</v>
      </c>
      <c r="AE11" s="44">
        <v>87.276140502827985</v>
      </c>
      <c r="AF11" s="44">
        <v>78.84879105024406</v>
      </c>
      <c r="AG11" s="44">
        <v>76.402470659553103</v>
      </c>
      <c r="AH11" s="44">
        <v>78.31976473532184</v>
      </c>
      <c r="AI11" s="136">
        <v>2.5094660672848379E-2</v>
      </c>
      <c r="AJ11" s="136">
        <v>-3.1025464792885815E-2</v>
      </c>
    </row>
    <row r="12" spans="1:36" s="17" customFormat="1" ht="19.5" customHeight="1" x14ac:dyDescent="0.3">
      <c r="A12" s="12" t="s">
        <v>13</v>
      </c>
      <c r="B12" s="41">
        <v>2.7197485514432764</v>
      </c>
      <c r="C12" s="41">
        <v>4.6756017890181969</v>
      </c>
      <c r="D12" s="41">
        <v>2.2665614766713982</v>
      </c>
      <c r="E12" s="41">
        <v>3.9969049724440167</v>
      </c>
      <c r="F12" s="41">
        <v>2.0656880369430128</v>
      </c>
      <c r="G12" s="41">
        <v>2.9366638524280257</v>
      </c>
      <c r="H12" s="41">
        <v>3.4831258591258814</v>
      </c>
      <c r="I12" s="41">
        <v>1.5371452081302917</v>
      </c>
      <c r="J12" s="41">
        <v>3.0237441910250209</v>
      </c>
      <c r="K12" s="41">
        <v>2.4972405296204525</v>
      </c>
      <c r="L12" s="41">
        <v>2.4944085049400204</v>
      </c>
      <c r="M12" s="41">
        <v>2.5383498492427217</v>
      </c>
      <c r="N12" s="41">
        <v>2.5677745767319777</v>
      </c>
      <c r="O12" s="41">
        <v>2.7329471410738129</v>
      </c>
      <c r="P12" s="41">
        <v>2.4370437840078907</v>
      </c>
      <c r="Q12" s="41">
        <v>2.7976270466127615</v>
      </c>
      <c r="R12" s="41">
        <v>2.0477672840081418</v>
      </c>
      <c r="S12" s="41">
        <v>1.9484766819333792</v>
      </c>
      <c r="T12" s="41">
        <v>2.0887211072097309</v>
      </c>
      <c r="U12" s="41">
        <v>3.3025095009677261</v>
      </c>
      <c r="V12" s="41">
        <v>2.9999631241077793</v>
      </c>
      <c r="W12" s="41">
        <v>4.9325731445403811</v>
      </c>
      <c r="X12" s="41">
        <v>1.9440826881664082</v>
      </c>
      <c r="Y12" s="41">
        <v>2.527333025342982</v>
      </c>
      <c r="Z12" s="41">
        <v>5.6008065135918788</v>
      </c>
      <c r="AA12" s="41">
        <v>6.5505459957105776</v>
      </c>
      <c r="AB12" s="41">
        <v>4.9562336103011058</v>
      </c>
      <c r="AC12" s="42">
        <v>5.64937885523711</v>
      </c>
      <c r="AD12" s="42">
        <v>2.8563897084103571</v>
      </c>
      <c r="AE12" s="153" t="s">
        <v>18</v>
      </c>
      <c r="AF12" s="153" t="s">
        <v>18</v>
      </c>
      <c r="AG12" s="153" t="s">
        <v>18</v>
      </c>
      <c r="AH12" s="153" t="s">
        <v>18</v>
      </c>
      <c r="AI12" s="136" t="s">
        <v>18</v>
      </c>
      <c r="AJ12" s="136" t="s">
        <v>18</v>
      </c>
    </row>
    <row r="13" spans="1:36" s="17" customFormat="1" ht="19.5" customHeight="1" x14ac:dyDescent="0.3">
      <c r="A13" s="18" t="s">
        <v>2</v>
      </c>
      <c r="B13" s="43">
        <v>17.096941533424133</v>
      </c>
      <c r="C13" s="43">
        <v>14.228765109014519</v>
      </c>
      <c r="D13" s="43">
        <v>15.464007002018512</v>
      </c>
      <c r="E13" s="43">
        <v>14.875099545189876</v>
      </c>
      <c r="F13" s="43">
        <v>15.534202033823851</v>
      </c>
      <c r="G13" s="43">
        <v>21.161740232459245</v>
      </c>
      <c r="H13" s="43">
        <v>12.475279535113572</v>
      </c>
      <c r="I13" s="43">
        <v>11.4246042542038</v>
      </c>
      <c r="J13" s="43">
        <v>11.860469118741824</v>
      </c>
      <c r="K13" s="43">
        <v>15.597029164004386</v>
      </c>
      <c r="L13" s="43">
        <v>13.070427872478433</v>
      </c>
      <c r="M13" s="43">
        <v>10.152808935588384</v>
      </c>
      <c r="N13" s="43">
        <v>11.397994734524042</v>
      </c>
      <c r="O13" s="43">
        <v>15.13218575019499</v>
      </c>
      <c r="P13" s="43">
        <v>15.649851108330919</v>
      </c>
      <c r="Q13" s="43">
        <v>10.953981921723292</v>
      </c>
      <c r="R13" s="43">
        <v>11.912078055199556</v>
      </c>
      <c r="S13" s="43">
        <v>12.227847264159118</v>
      </c>
      <c r="T13" s="43">
        <v>11.696013562298148</v>
      </c>
      <c r="U13" s="43">
        <v>20.965863265062325</v>
      </c>
      <c r="V13" s="43">
        <v>14.236417115929106</v>
      </c>
      <c r="W13" s="43">
        <v>12.85117952044963</v>
      </c>
      <c r="X13" s="43">
        <v>12.622719325966202</v>
      </c>
      <c r="Y13" s="43">
        <v>14.860508931106599</v>
      </c>
      <c r="Z13" s="43">
        <v>15.572733687679982</v>
      </c>
      <c r="AA13" s="43">
        <v>14.112806446899784</v>
      </c>
      <c r="AB13" s="43">
        <v>13.480660298179421</v>
      </c>
      <c r="AC13" s="44">
        <v>17.418635430139293</v>
      </c>
      <c r="AD13" s="44">
        <v>12.766539721983424</v>
      </c>
      <c r="AE13" s="44">
        <v>8.2587064372008587</v>
      </c>
      <c r="AF13" s="44">
        <v>12.946184417580842</v>
      </c>
      <c r="AG13" s="44">
        <v>14.335512119323635</v>
      </c>
      <c r="AH13" s="44">
        <v>14.525695035163375</v>
      </c>
      <c r="AI13" s="136">
        <v>1.3266558896307679E-2</v>
      </c>
      <c r="AJ13" s="136">
        <v>0.10731561183819505</v>
      </c>
    </row>
    <row r="14" spans="1:36" s="17" customFormat="1" ht="19.5" customHeight="1" x14ac:dyDescent="0.3">
      <c r="A14" s="12" t="s">
        <v>36</v>
      </c>
      <c r="B14" s="41">
        <v>5.8362611685213039</v>
      </c>
      <c r="C14" s="41">
        <v>6.063917571219716</v>
      </c>
      <c r="D14" s="41">
        <v>5.5447942891723603</v>
      </c>
      <c r="E14" s="41">
        <v>11.243623576237534</v>
      </c>
      <c r="F14" s="41">
        <v>11.330329448641425</v>
      </c>
      <c r="G14" s="41">
        <v>7.7368142075785649</v>
      </c>
      <c r="H14" s="41">
        <v>6.367222305160773</v>
      </c>
      <c r="I14" s="41">
        <v>7.4005311950980444</v>
      </c>
      <c r="J14" s="41">
        <v>8.3140028195483886</v>
      </c>
      <c r="K14" s="41">
        <v>7.0105085953068489</v>
      </c>
      <c r="L14" s="41">
        <v>8.1955359926506279</v>
      </c>
      <c r="M14" s="41">
        <v>6.8782944893761435</v>
      </c>
      <c r="N14" s="41">
        <v>6.6391385100481717</v>
      </c>
      <c r="O14" s="41">
        <v>7.7254264119406431</v>
      </c>
      <c r="P14" s="41">
        <v>8.3495839114240145</v>
      </c>
      <c r="Q14" s="41">
        <v>12.283036013013385</v>
      </c>
      <c r="R14" s="41">
        <v>12.066210914813011</v>
      </c>
      <c r="S14" s="41">
        <v>12.31072257330759</v>
      </c>
      <c r="T14" s="41">
        <v>12.769220064578434</v>
      </c>
      <c r="U14" s="41">
        <v>12.560970345122614</v>
      </c>
      <c r="V14" s="41">
        <v>12.656034275022035</v>
      </c>
      <c r="W14" s="41">
        <v>10.401983023923819</v>
      </c>
      <c r="X14" s="41">
        <v>10.315193176974937</v>
      </c>
      <c r="Y14" s="41">
        <v>11.029908007430889</v>
      </c>
      <c r="Z14" s="41">
        <v>12.531739342018133</v>
      </c>
      <c r="AA14" s="41">
        <v>12.790225429729093</v>
      </c>
      <c r="AB14" s="41">
        <v>12.366603578590093</v>
      </c>
      <c r="AC14" s="42">
        <v>8.7788797288919387</v>
      </c>
      <c r="AD14" s="153" t="s">
        <v>18</v>
      </c>
      <c r="AE14" s="153" t="s">
        <v>18</v>
      </c>
      <c r="AF14" s="153" t="s">
        <v>18</v>
      </c>
      <c r="AG14" s="153" t="s">
        <v>18</v>
      </c>
      <c r="AH14" s="153" t="s">
        <v>18</v>
      </c>
      <c r="AI14" s="136" t="s">
        <v>18</v>
      </c>
      <c r="AJ14" s="136" t="s">
        <v>18</v>
      </c>
    </row>
    <row r="15" spans="1:36" s="17" customFormat="1" ht="19.5" customHeight="1" x14ac:dyDescent="0.3">
      <c r="A15" s="18" t="s">
        <v>3</v>
      </c>
      <c r="B15" s="43">
        <v>21.53599232947029</v>
      </c>
      <c r="C15" s="43">
        <v>22.143911981799643</v>
      </c>
      <c r="D15" s="43">
        <v>20.344691601131206</v>
      </c>
      <c r="E15" s="43">
        <v>19.322998672928446</v>
      </c>
      <c r="F15" s="43">
        <v>16.491401858322305</v>
      </c>
      <c r="G15" s="43">
        <v>19.694382684226788</v>
      </c>
      <c r="H15" s="43">
        <v>21.526463404655747</v>
      </c>
      <c r="I15" s="43">
        <v>14.792281084790972</v>
      </c>
      <c r="J15" s="43">
        <v>18.288381716027168</v>
      </c>
      <c r="K15" s="43">
        <v>19.962893397872659</v>
      </c>
      <c r="L15" s="43">
        <v>19.713363703497844</v>
      </c>
      <c r="M15" s="43">
        <v>12.519814010232485</v>
      </c>
      <c r="N15" s="43">
        <v>22.460538907797265</v>
      </c>
      <c r="O15" s="43">
        <v>27.165024264720433</v>
      </c>
      <c r="P15" s="43">
        <v>22.701814244965718</v>
      </c>
      <c r="Q15" s="43">
        <v>20.283277265752176</v>
      </c>
      <c r="R15" s="43">
        <v>19.37100528323127</v>
      </c>
      <c r="S15" s="43">
        <v>23.09891713394412</v>
      </c>
      <c r="T15" s="43">
        <v>21.768150554323629</v>
      </c>
      <c r="U15" s="43">
        <v>22.404087997420955</v>
      </c>
      <c r="V15" s="43">
        <v>19.628472921090822</v>
      </c>
      <c r="W15" s="43">
        <v>25.478280975882939</v>
      </c>
      <c r="X15" s="43">
        <v>28.320003226535835</v>
      </c>
      <c r="Y15" s="43">
        <v>16.808291453614974</v>
      </c>
      <c r="Z15" s="43">
        <v>18.174351859077401</v>
      </c>
      <c r="AA15" s="43">
        <v>21.922792021023465</v>
      </c>
      <c r="AB15" s="43">
        <v>18.539068411911128</v>
      </c>
      <c r="AC15" s="44">
        <v>19.770612145305275</v>
      </c>
      <c r="AD15" s="44">
        <v>21.974864910775292</v>
      </c>
      <c r="AE15" s="44">
        <v>17.825472077459818</v>
      </c>
      <c r="AF15" s="44">
        <v>17.832860590906012</v>
      </c>
      <c r="AG15" s="44">
        <v>16.176394378829563</v>
      </c>
      <c r="AH15" s="44">
        <v>16.683717396446408</v>
      </c>
      <c r="AI15" s="136">
        <v>3.1361934293639093E-2</v>
      </c>
      <c r="AJ15" s="136">
        <v>-9.2888418189125299E-2</v>
      </c>
    </row>
    <row r="16" spans="1:36" s="17" customFormat="1" ht="19.5" customHeight="1" x14ac:dyDescent="0.3">
      <c r="A16" s="12" t="s">
        <v>4</v>
      </c>
      <c r="B16" s="41">
        <v>0.40787355337369108</v>
      </c>
      <c r="C16" s="41">
        <v>0.27737347520694033</v>
      </c>
      <c r="D16" s="41">
        <v>0.20656925869932044</v>
      </c>
      <c r="E16" s="41">
        <v>0.17612684393206504</v>
      </c>
      <c r="F16" s="41">
        <v>8.9374894005924285E-2</v>
      </c>
      <c r="G16" s="41">
        <v>0.1043941353896318</v>
      </c>
      <c r="H16" s="41">
        <v>6.5958131648505822E-2</v>
      </c>
      <c r="I16" s="41">
        <v>8.0376721139989657E-2</v>
      </c>
      <c r="J16" s="41">
        <v>0.16806193769925201</v>
      </c>
      <c r="K16" s="41">
        <v>2.6842652979681234E-2</v>
      </c>
      <c r="L16" s="41">
        <v>6.5079602648229304E-2</v>
      </c>
      <c r="M16" s="41">
        <v>0.27321106326736738</v>
      </c>
      <c r="N16" s="41">
        <v>0.18498582178477618</v>
      </c>
      <c r="O16" s="41">
        <v>0.13964950735245585</v>
      </c>
      <c r="P16" s="41">
        <v>0.18877899230661568</v>
      </c>
      <c r="Q16" s="41">
        <v>0.35123752842737316</v>
      </c>
      <c r="R16" s="41">
        <v>0.33867942784029731</v>
      </c>
      <c r="S16" s="41">
        <v>0.15539963878656879</v>
      </c>
      <c r="T16" s="41">
        <v>0.1687235119463765</v>
      </c>
      <c r="U16" s="41">
        <v>0.22342954815216182</v>
      </c>
      <c r="V16" s="152" t="s">
        <v>18</v>
      </c>
      <c r="W16" s="152" t="s">
        <v>18</v>
      </c>
      <c r="X16" s="41">
        <v>0.29827883345036915</v>
      </c>
      <c r="Y16" s="41">
        <v>6.8533050112571561E-2</v>
      </c>
      <c r="Z16" s="41">
        <v>3.3164811498400615E-2</v>
      </c>
      <c r="AA16" s="41">
        <v>9.5612555322044337E-2</v>
      </c>
      <c r="AB16" s="41">
        <v>0.10609594740577238</v>
      </c>
      <c r="AC16" s="42">
        <v>6.9705388106958976E-2</v>
      </c>
      <c r="AD16" s="42">
        <v>4.2278384319252023E-2</v>
      </c>
      <c r="AE16" s="42">
        <v>6.8993203249180735E-2</v>
      </c>
      <c r="AF16" s="42">
        <v>8.9020667379764731E-2</v>
      </c>
      <c r="AG16" s="42">
        <v>0.10880713355382035</v>
      </c>
      <c r="AH16" s="42">
        <v>9.5914988084804531E-2</v>
      </c>
      <c r="AI16" s="136">
        <v>-0.11848621545239812</v>
      </c>
      <c r="AJ16" s="136">
        <v>0.22226823002400087</v>
      </c>
    </row>
    <row r="17" spans="1:58" s="17" customFormat="1" ht="19.5" customHeight="1" x14ac:dyDescent="0.3">
      <c r="A17" s="18" t="s">
        <v>5</v>
      </c>
      <c r="B17" s="43">
        <v>12.627351946590414</v>
      </c>
      <c r="C17" s="43">
        <v>10.950900104691872</v>
      </c>
      <c r="D17" s="43">
        <v>12.034406134649389</v>
      </c>
      <c r="E17" s="43">
        <v>12.512298364523261</v>
      </c>
      <c r="F17" s="43">
        <v>10.974112861898755</v>
      </c>
      <c r="G17" s="43">
        <v>9.3540136179047337</v>
      </c>
      <c r="H17" s="43">
        <v>14.22291972755834</v>
      </c>
      <c r="I17" s="43">
        <v>10.398824513384849</v>
      </c>
      <c r="J17" s="43">
        <v>10.847436931159683</v>
      </c>
      <c r="K17" s="43">
        <v>9.8701366763717768</v>
      </c>
      <c r="L17" s="43">
        <v>10.409646186249747</v>
      </c>
      <c r="M17" s="43">
        <v>9.661409695660133</v>
      </c>
      <c r="N17" s="43">
        <v>7.6172986860990406</v>
      </c>
      <c r="O17" s="43">
        <v>7.7803261442858034</v>
      </c>
      <c r="P17" s="43">
        <v>10.931843583034849</v>
      </c>
      <c r="Q17" s="43">
        <v>14.408013001669371</v>
      </c>
      <c r="R17" s="43">
        <v>13.475005759144768</v>
      </c>
      <c r="S17" s="43">
        <v>12.901048824006347</v>
      </c>
      <c r="T17" s="43">
        <v>12.019562151022779</v>
      </c>
      <c r="U17" s="43">
        <v>12.902555274231823</v>
      </c>
      <c r="V17" s="43">
        <v>12.903459385667711</v>
      </c>
      <c r="W17" s="43">
        <v>13.46833911558476</v>
      </c>
      <c r="X17" s="43">
        <v>12.786264092496399</v>
      </c>
      <c r="Y17" s="43">
        <v>11.605625143680067</v>
      </c>
      <c r="Z17" s="43">
        <v>12.423795809547864</v>
      </c>
      <c r="AA17" s="43">
        <v>13.247749437125412</v>
      </c>
      <c r="AB17" s="43">
        <v>11.768424688202694</v>
      </c>
      <c r="AC17" s="44">
        <v>9.890883689042246</v>
      </c>
      <c r="AD17" s="44">
        <v>18.528340381328537</v>
      </c>
      <c r="AE17" s="44">
        <v>13.988758585739943</v>
      </c>
      <c r="AF17" s="44">
        <v>11.477159829529869</v>
      </c>
      <c r="AG17" s="44">
        <v>11.424042646709552</v>
      </c>
      <c r="AH17" s="44">
        <v>11.370685706960289</v>
      </c>
      <c r="AI17" s="136">
        <v>-4.6705830325861619E-3</v>
      </c>
      <c r="AJ17" s="136">
        <v>-4.6280772951903248E-3</v>
      </c>
    </row>
    <row r="18" spans="1:58" s="17" customFormat="1" ht="19.5" customHeight="1" x14ac:dyDescent="0.3">
      <c r="A18" s="12" t="s">
        <v>6</v>
      </c>
      <c r="B18" s="41">
        <v>35.770322261185456</v>
      </c>
      <c r="C18" s="41">
        <v>32.047609278273519</v>
      </c>
      <c r="D18" s="41">
        <v>35.032216515723754</v>
      </c>
      <c r="E18" s="41">
        <v>41.823988807989792</v>
      </c>
      <c r="F18" s="41">
        <v>42.817983633108945</v>
      </c>
      <c r="G18" s="41">
        <v>36.970379404209666</v>
      </c>
      <c r="H18" s="41">
        <v>34.668608259973148</v>
      </c>
      <c r="I18" s="41">
        <v>32.697054095956737</v>
      </c>
      <c r="J18" s="41">
        <v>29.190924620844502</v>
      </c>
      <c r="K18" s="41">
        <v>28.947477762854366</v>
      </c>
      <c r="L18" s="41">
        <v>33.590210624237706</v>
      </c>
      <c r="M18" s="41">
        <v>35.112376966885122</v>
      </c>
      <c r="N18" s="41">
        <v>33.284340407338483</v>
      </c>
      <c r="O18" s="41">
        <v>40.314737227177687</v>
      </c>
      <c r="P18" s="41">
        <v>53.594281598086589</v>
      </c>
      <c r="Q18" s="41">
        <v>40.464201643428446</v>
      </c>
      <c r="R18" s="41">
        <v>30.584458967200018</v>
      </c>
      <c r="S18" s="41">
        <v>33.256260796022289</v>
      </c>
      <c r="T18" s="41">
        <v>49.213218075238181</v>
      </c>
      <c r="U18" s="41">
        <v>59.268463068049435</v>
      </c>
      <c r="V18" s="41">
        <v>40.088452599825914</v>
      </c>
      <c r="W18" s="41">
        <v>39.157089477502652</v>
      </c>
      <c r="X18" s="41">
        <v>52.240218283319066</v>
      </c>
      <c r="Y18" s="41">
        <v>64.647368620753824</v>
      </c>
      <c r="Z18" s="41">
        <v>67.79273306482942</v>
      </c>
      <c r="AA18" s="41">
        <v>64.271088517989341</v>
      </c>
      <c r="AB18" s="41">
        <v>67.49300197877831</v>
      </c>
      <c r="AC18" s="42">
        <v>64.177590374148679</v>
      </c>
      <c r="AD18" s="42">
        <v>73.685266122696319</v>
      </c>
      <c r="AE18" s="42">
        <v>67.446790063954907</v>
      </c>
      <c r="AF18" s="42">
        <v>85.094532145366287</v>
      </c>
      <c r="AG18" s="42">
        <v>107.39431833736984</v>
      </c>
      <c r="AH18" s="42">
        <v>129.88112892417956</v>
      </c>
      <c r="AI18" s="136">
        <v>0.20938547713641031</v>
      </c>
      <c r="AJ18" s="136">
        <v>0.26205897875916406</v>
      </c>
    </row>
    <row r="19" spans="1:58" s="17" customFormat="1" ht="19.5" customHeight="1" x14ac:dyDescent="0.3">
      <c r="A19" s="18" t="s">
        <v>14</v>
      </c>
      <c r="B19" s="43">
        <v>1.1369357002540701</v>
      </c>
      <c r="C19" s="43">
        <v>0.73125774585176373</v>
      </c>
      <c r="D19" s="43">
        <v>0.58527701096718676</v>
      </c>
      <c r="E19" s="43">
        <v>0.22807960603309524</v>
      </c>
      <c r="F19" s="43">
        <v>0.33543586257698887</v>
      </c>
      <c r="G19" s="43">
        <v>0.44083175507753269</v>
      </c>
      <c r="H19" s="43">
        <v>0.44992507574770146</v>
      </c>
      <c r="I19" s="43">
        <v>0.37633964428430794</v>
      </c>
      <c r="J19" s="43">
        <v>0.51055340948065375</v>
      </c>
      <c r="K19" s="43">
        <v>0.67398821943059173</v>
      </c>
      <c r="L19" s="43">
        <v>0.98872899820903692</v>
      </c>
      <c r="M19" s="43">
        <v>1.3819954438172153</v>
      </c>
      <c r="N19" s="43">
        <v>0.72566223404139685</v>
      </c>
      <c r="O19" s="43">
        <v>0.82640917856636142</v>
      </c>
      <c r="P19" s="43">
        <v>0.86581022556673981</v>
      </c>
      <c r="Q19" s="43">
        <v>0.63294937415300789</v>
      </c>
      <c r="R19" s="43">
        <v>0.66330764838015743</v>
      </c>
      <c r="S19" s="43">
        <v>0.62768122292815887</v>
      </c>
      <c r="T19" s="43">
        <v>0.7489055548798178</v>
      </c>
      <c r="U19" s="43">
        <v>0.72250371074885433</v>
      </c>
      <c r="V19" s="43">
        <v>0.62470986228236058</v>
      </c>
      <c r="W19" s="43">
        <v>0.65326519871250166</v>
      </c>
      <c r="X19" s="43">
        <v>0.80474246191241372</v>
      </c>
      <c r="Y19" s="43">
        <v>0.90316742123129234</v>
      </c>
      <c r="Z19" s="43">
        <v>0.91021505152162541</v>
      </c>
      <c r="AA19" s="43">
        <v>1.2475349721513915</v>
      </c>
      <c r="AB19" s="43">
        <v>2.1677115996367644</v>
      </c>
      <c r="AC19" s="44">
        <v>2.0829568144352204</v>
      </c>
      <c r="AD19" s="44">
        <v>2.0844381754133745</v>
      </c>
      <c r="AE19" s="154" t="s">
        <v>18</v>
      </c>
      <c r="AF19" s="154" t="s">
        <v>18</v>
      </c>
      <c r="AG19" s="154" t="s">
        <v>18</v>
      </c>
      <c r="AH19" s="154" t="s">
        <v>18</v>
      </c>
      <c r="AI19" s="136" t="s">
        <v>18</v>
      </c>
      <c r="AJ19" s="136" t="s">
        <v>18</v>
      </c>
    </row>
    <row r="20" spans="1:58" s="17" customFormat="1" ht="19.5" customHeight="1" x14ac:dyDescent="0.3">
      <c r="A20" s="12" t="s">
        <v>7</v>
      </c>
      <c r="B20" s="41">
        <v>52.555339356092773</v>
      </c>
      <c r="C20" s="41">
        <v>33.560825533089975</v>
      </c>
      <c r="D20" s="41">
        <v>30.809597821346518</v>
      </c>
      <c r="E20" s="41">
        <v>42.06645091691643</v>
      </c>
      <c r="F20" s="41">
        <v>48.531761213753789</v>
      </c>
      <c r="G20" s="41">
        <v>43.123372785332364</v>
      </c>
      <c r="H20" s="41">
        <v>35.280354232721521</v>
      </c>
      <c r="I20" s="41">
        <v>41.049623543891556</v>
      </c>
      <c r="J20" s="41">
        <v>50.195593657069416</v>
      </c>
      <c r="K20" s="41">
        <v>48.059159660124955</v>
      </c>
      <c r="L20" s="41">
        <v>50.011263956613362</v>
      </c>
      <c r="M20" s="41">
        <v>50.536330255136264</v>
      </c>
      <c r="N20" s="41">
        <v>65.532322634557374</v>
      </c>
      <c r="O20" s="41">
        <v>90.842386517319795</v>
      </c>
      <c r="P20" s="41">
        <v>112.12535668124887</v>
      </c>
      <c r="Q20" s="41">
        <v>104.8174736094937</v>
      </c>
      <c r="R20" s="41">
        <v>74.859499794365007</v>
      </c>
      <c r="S20" s="41">
        <v>65.436818169503212</v>
      </c>
      <c r="T20" s="41">
        <v>82.97979106504981</v>
      </c>
      <c r="U20" s="41">
        <v>108.31200734434113</v>
      </c>
      <c r="V20" s="41">
        <v>105.08296883773342</v>
      </c>
      <c r="W20" s="41">
        <v>102.94677139077808</v>
      </c>
      <c r="X20" s="41">
        <v>114.90291388684744</v>
      </c>
      <c r="Y20" s="41">
        <v>134.22952304126557</v>
      </c>
      <c r="Z20" s="41">
        <v>158.88747609307248</v>
      </c>
      <c r="AA20" s="41">
        <v>160.89340438684894</v>
      </c>
      <c r="AB20" s="41">
        <v>176.90123837130443</v>
      </c>
      <c r="AC20" s="42">
        <v>178.03711223882411</v>
      </c>
      <c r="AD20" s="42">
        <v>181.80210088865047</v>
      </c>
      <c r="AE20" s="42">
        <v>203.77665687574498</v>
      </c>
      <c r="AF20" s="42">
        <v>184.20315554285551</v>
      </c>
      <c r="AG20" s="42">
        <v>263.13213215656475</v>
      </c>
      <c r="AH20" s="42">
        <v>345.97681240436259</v>
      </c>
      <c r="AI20" s="136">
        <v>0.31484060714601325</v>
      </c>
      <c r="AJ20" s="136">
        <v>0.42848873235152651</v>
      </c>
    </row>
    <row r="21" spans="1:58" s="17" customFormat="1" ht="19.5" customHeight="1" x14ac:dyDescent="0.3">
      <c r="A21" s="18" t="s">
        <v>15</v>
      </c>
      <c r="B21" s="43">
        <v>7.2264807022837978</v>
      </c>
      <c r="C21" s="43">
        <v>8.913477067264072</v>
      </c>
      <c r="D21" s="43">
        <v>7.2047694937972953</v>
      </c>
      <c r="E21" s="43">
        <v>5.597437692673827</v>
      </c>
      <c r="F21" s="43">
        <v>6.1034256574620782</v>
      </c>
      <c r="G21" s="43">
        <v>10.142752215895493</v>
      </c>
      <c r="H21" s="43">
        <v>8.8434519119558033</v>
      </c>
      <c r="I21" s="43">
        <v>6.9890490618632848</v>
      </c>
      <c r="J21" s="43">
        <v>6.1485058274186386</v>
      </c>
      <c r="K21" s="43">
        <v>7.756172829212006</v>
      </c>
      <c r="L21" s="43">
        <v>7.8154495508238577</v>
      </c>
      <c r="M21" s="43">
        <v>7.0951397890862662</v>
      </c>
      <c r="N21" s="43">
        <v>6.5263050439111652</v>
      </c>
      <c r="O21" s="43">
        <v>7.9069469653533035</v>
      </c>
      <c r="P21" s="43">
        <v>9.3944654092610733</v>
      </c>
      <c r="Q21" s="43">
        <v>10.297103501182505</v>
      </c>
      <c r="R21" s="43">
        <v>9.7530162421777149</v>
      </c>
      <c r="S21" s="43">
        <v>8.4547536957030172</v>
      </c>
      <c r="T21" s="43">
        <v>9.4463152929054832</v>
      </c>
      <c r="U21" s="43">
        <v>10.473388681038424</v>
      </c>
      <c r="V21" s="43">
        <v>12.426434586142244</v>
      </c>
      <c r="W21" s="43">
        <v>12.362836941326059</v>
      </c>
      <c r="X21" s="43">
        <v>13.57436565626036</v>
      </c>
      <c r="Y21" s="43">
        <v>12.721340947306679</v>
      </c>
      <c r="Z21" s="43">
        <v>24.221808863622396</v>
      </c>
      <c r="AA21" s="43">
        <v>25.441445701581635</v>
      </c>
      <c r="AB21" s="43">
        <v>23.588990951080646</v>
      </c>
      <c r="AC21" s="44">
        <v>13.448070595932915</v>
      </c>
      <c r="AD21" s="44">
        <v>12.704306947582204</v>
      </c>
      <c r="AE21" s="44">
        <v>13.42297789220207</v>
      </c>
      <c r="AF21" s="44">
        <v>13.854105354430125</v>
      </c>
      <c r="AG21" s="44">
        <v>12.033729960488831</v>
      </c>
      <c r="AH21" s="44">
        <v>9.885212515303861</v>
      </c>
      <c r="AI21" s="136">
        <v>-0.17854127126330277</v>
      </c>
      <c r="AJ21" s="136">
        <v>-0.13139609865599822</v>
      </c>
    </row>
    <row r="22" spans="1:58" s="17" customFormat="1" ht="19.5" customHeight="1" x14ac:dyDescent="0.3">
      <c r="A22" s="12" t="s">
        <v>8</v>
      </c>
      <c r="B22" s="41">
        <v>9.5215345781362899</v>
      </c>
      <c r="C22" s="41">
        <v>4.2226384994997765</v>
      </c>
      <c r="D22" s="41">
        <v>3.8103736138761488</v>
      </c>
      <c r="E22" s="41">
        <v>4.5745654350732492</v>
      </c>
      <c r="F22" s="41">
        <v>3.0029046291958101</v>
      </c>
      <c r="G22" s="41">
        <v>2.5519476594536874</v>
      </c>
      <c r="H22" s="41">
        <v>1.8464151357866971</v>
      </c>
      <c r="I22" s="41">
        <v>4.7641466652134365</v>
      </c>
      <c r="J22" s="41">
        <v>2.646284729230254</v>
      </c>
      <c r="K22" s="41">
        <v>2.3745387376596878</v>
      </c>
      <c r="L22" s="41">
        <v>2.9673528669531724</v>
      </c>
      <c r="M22" s="41">
        <v>2.0142894342052005</v>
      </c>
      <c r="N22" s="41">
        <v>4.1219444419589237</v>
      </c>
      <c r="O22" s="41">
        <v>4.9749935424754961</v>
      </c>
      <c r="P22" s="41">
        <v>9.8052115009637895</v>
      </c>
      <c r="Q22" s="41">
        <v>7.6369390576851188</v>
      </c>
      <c r="R22" s="41">
        <v>4.8671433708688951</v>
      </c>
      <c r="S22" s="41">
        <v>2.508909125072496</v>
      </c>
      <c r="T22" s="41">
        <v>5.1350421943185776</v>
      </c>
      <c r="U22" s="41">
        <v>7.7968789259948634</v>
      </c>
      <c r="V22" s="41">
        <v>5.3943808269899325</v>
      </c>
      <c r="W22" s="41">
        <v>6.0424894119803865</v>
      </c>
      <c r="X22" s="41">
        <v>5.2061357612194188</v>
      </c>
      <c r="Y22" s="41">
        <v>6.2401936072630422</v>
      </c>
      <c r="Z22" s="41">
        <v>8.3243678744912923</v>
      </c>
      <c r="AA22" s="41">
        <v>7.1159886642608461</v>
      </c>
      <c r="AB22" s="41">
        <v>5.8616882511472257</v>
      </c>
      <c r="AC22" s="42">
        <v>7.6735996002239597</v>
      </c>
      <c r="AD22" s="42">
        <v>3.89967252798853</v>
      </c>
      <c r="AE22" s="42">
        <v>6.2821923264251067</v>
      </c>
      <c r="AF22" s="42">
        <v>6.0062013818843631</v>
      </c>
      <c r="AG22" s="42">
        <v>8.7239604378388069</v>
      </c>
      <c r="AH22" s="42">
        <v>10.741314078469236</v>
      </c>
      <c r="AI22" s="136">
        <v>0.23124286899336166</v>
      </c>
      <c r="AJ22" s="136">
        <v>0.45249216320845109</v>
      </c>
    </row>
    <row r="23" spans="1:58" s="17" customFormat="1" ht="19.5" customHeight="1" x14ac:dyDescent="0.3">
      <c r="A23" s="18" t="s">
        <v>16</v>
      </c>
      <c r="B23" s="43">
        <v>2.0274335677330355</v>
      </c>
      <c r="C23" s="43">
        <v>2.3311056728597275</v>
      </c>
      <c r="D23" s="43">
        <v>1.0162141505456057</v>
      </c>
      <c r="E23" s="43">
        <v>0.22506804236004824</v>
      </c>
      <c r="F23" s="43">
        <v>0.3185162686248269</v>
      </c>
      <c r="G23" s="43">
        <v>1.170181252900854</v>
      </c>
      <c r="H23" s="43">
        <v>2.0021545650385382</v>
      </c>
      <c r="I23" s="43">
        <v>0.85998644634742372</v>
      </c>
      <c r="J23" s="43">
        <v>1.4414941058692663</v>
      </c>
      <c r="K23" s="43">
        <v>4.6226666321693566</v>
      </c>
      <c r="L23" s="43">
        <v>3.8250177316195373</v>
      </c>
      <c r="M23" s="43">
        <v>1.5084754663984801</v>
      </c>
      <c r="N23" s="43">
        <v>3.120942066683988</v>
      </c>
      <c r="O23" s="43">
        <v>2.9473475619365539</v>
      </c>
      <c r="P23" s="43">
        <v>3.8440889421889213</v>
      </c>
      <c r="Q23" s="43">
        <v>7.08953021664788</v>
      </c>
      <c r="R23" s="43">
        <v>2.8856611703833392</v>
      </c>
      <c r="S23" s="43">
        <v>2.5229182806294612</v>
      </c>
      <c r="T23" s="43">
        <v>5.6073903633389941</v>
      </c>
      <c r="U23" s="43">
        <v>2.768742449226425</v>
      </c>
      <c r="V23" s="43">
        <v>8.8375234759572532</v>
      </c>
      <c r="W23" s="43">
        <v>7.0871938858501196</v>
      </c>
      <c r="X23" s="43">
        <v>9.6301127493747547</v>
      </c>
      <c r="Y23" s="43">
        <v>8.0827103838350212</v>
      </c>
      <c r="Z23" s="43">
        <v>7.0652009592894736</v>
      </c>
      <c r="AA23" s="43">
        <v>7.323495550010473</v>
      </c>
      <c r="AB23" s="43">
        <v>6.1094658142491465</v>
      </c>
      <c r="AC23" s="44">
        <v>5.3232440927509987</v>
      </c>
      <c r="AD23" s="44">
        <v>8.7780490462582872</v>
      </c>
      <c r="AE23" s="44">
        <v>7.4728192901424944</v>
      </c>
      <c r="AF23" s="44">
        <v>7.2908209990867707</v>
      </c>
      <c r="AG23" s="44">
        <v>6.3589390897213365</v>
      </c>
      <c r="AH23" s="44">
        <v>6.8738114148489036</v>
      </c>
      <c r="AI23" s="136">
        <v>8.0968274402850149E-2</v>
      </c>
      <c r="AJ23" s="136">
        <v>-0.1278157712940915</v>
      </c>
    </row>
    <row r="24" spans="1:58" s="17" customFormat="1" ht="19.5" customHeight="1" x14ac:dyDescent="0.3">
      <c r="A24" s="12" t="s">
        <v>20</v>
      </c>
      <c r="B24" s="152" t="s">
        <v>18</v>
      </c>
      <c r="C24" s="152" t="s">
        <v>18</v>
      </c>
      <c r="D24" s="152" t="s">
        <v>18</v>
      </c>
      <c r="E24" s="152" t="s">
        <v>18</v>
      </c>
      <c r="F24" s="152" t="s">
        <v>18</v>
      </c>
      <c r="G24" s="152" t="s">
        <v>18</v>
      </c>
      <c r="H24" s="152" t="s">
        <v>18</v>
      </c>
      <c r="I24" s="152" t="s">
        <v>18</v>
      </c>
      <c r="J24" s="152" t="s">
        <v>18</v>
      </c>
      <c r="K24" s="152" t="s">
        <v>18</v>
      </c>
      <c r="L24" s="152" t="s">
        <v>18</v>
      </c>
      <c r="M24" s="152" t="s">
        <v>18</v>
      </c>
      <c r="N24" s="152" t="s">
        <v>18</v>
      </c>
      <c r="O24" s="152" t="s">
        <v>18</v>
      </c>
      <c r="P24" s="152" t="s">
        <v>18</v>
      </c>
      <c r="Q24" s="152" t="s">
        <v>18</v>
      </c>
      <c r="R24" s="152" t="s">
        <v>18</v>
      </c>
      <c r="S24" s="152" t="s">
        <v>18</v>
      </c>
      <c r="T24" s="152" t="s">
        <v>18</v>
      </c>
      <c r="U24" s="152" t="s">
        <v>18</v>
      </c>
      <c r="V24" s="152" t="s">
        <v>18</v>
      </c>
      <c r="W24" s="152" t="s">
        <v>18</v>
      </c>
      <c r="X24" s="41">
        <v>5.307252938255739</v>
      </c>
      <c r="Y24" s="41">
        <v>5.6698707526452203</v>
      </c>
      <c r="Z24" s="41">
        <v>6.1677644136300076</v>
      </c>
      <c r="AA24" s="41">
        <v>6.8829044413299183</v>
      </c>
      <c r="AB24" s="41">
        <v>5.9833538022509014</v>
      </c>
      <c r="AC24" s="42">
        <v>6.6777166477977801</v>
      </c>
      <c r="AD24" s="42">
        <v>5.2415223676868603</v>
      </c>
      <c r="AE24" s="153" t="s">
        <v>18</v>
      </c>
      <c r="AF24" s="153" t="s">
        <v>18</v>
      </c>
      <c r="AG24" s="153" t="s">
        <v>18</v>
      </c>
      <c r="AH24" s="153" t="s">
        <v>18</v>
      </c>
      <c r="AI24" s="136" t="s">
        <v>18</v>
      </c>
      <c r="AJ24" s="136" t="s">
        <v>18</v>
      </c>
    </row>
    <row r="25" spans="1:58" s="11" customFormat="1" ht="19.5" customHeight="1" thickBot="1" x14ac:dyDescent="0.35">
      <c r="A25" s="45" t="s">
        <v>27</v>
      </c>
      <c r="B25" s="46">
        <v>250.86143458245752</v>
      </c>
      <c r="C25" s="46">
        <v>221.42774248035252</v>
      </c>
      <c r="D25" s="46">
        <v>220.21142916764975</v>
      </c>
      <c r="E25" s="46">
        <v>237.65288305425287</v>
      </c>
      <c r="F25" s="46">
        <v>229.51139270097738</v>
      </c>
      <c r="G25" s="46">
        <v>241.74734269146805</v>
      </c>
      <c r="H25" s="46">
        <v>225.23092537354054</v>
      </c>
      <c r="I25" s="46">
        <v>207.26569017712677</v>
      </c>
      <c r="J25" s="46">
        <v>250.62644685887528</v>
      </c>
      <c r="K25" s="46">
        <v>260.91427820015099</v>
      </c>
      <c r="L25" s="46">
        <v>260.81922136078168</v>
      </c>
      <c r="M25" s="46">
        <v>240.82859434581576</v>
      </c>
      <c r="N25" s="46">
        <v>267.51602988694799</v>
      </c>
      <c r="O25" s="46">
        <v>319.557132768222</v>
      </c>
      <c r="P25" s="46">
        <v>362.69490484465416</v>
      </c>
      <c r="Q25" s="46">
        <v>360.03938260753733</v>
      </c>
      <c r="R25" s="46">
        <v>304.39705489785365</v>
      </c>
      <c r="S25" s="46">
        <v>306.25663533945425</v>
      </c>
      <c r="T25" s="46">
        <v>345.86105321009467</v>
      </c>
      <c r="U25" s="46">
        <v>397.13388849161004</v>
      </c>
      <c r="V25" s="46">
        <v>377.2245952953507</v>
      </c>
      <c r="W25" s="46">
        <v>391.2235955651218</v>
      </c>
      <c r="X25" s="46">
        <v>454.35784416334013</v>
      </c>
      <c r="Y25" s="46">
        <v>479.06535999379287</v>
      </c>
      <c r="Z25" s="46">
        <v>521.22617044366223</v>
      </c>
      <c r="AA25" s="46">
        <v>527.93217186028926</v>
      </c>
      <c r="AB25" s="46">
        <v>529.84770652397083</v>
      </c>
      <c r="AC25" s="47">
        <v>536.5477582657993</v>
      </c>
      <c r="AD25" s="47">
        <v>538.77543345947674</v>
      </c>
      <c r="AE25" s="47">
        <v>520.4268372602678</v>
      </c>
      <c r="AF25" s="47">
        <v>512.94275555461229</v>
      </c>
      <c r="AG25" s="47">
        <v>626.92609546420385</v>
      </c>
      <c r="AH25" s="47">
        <v>727.71682249089395</v>
      </c>
      <c r="AI25" s="136">
        <v>0.16076971074566648</v>
      </c>
      <c r="AJ25" s="136">
        <v>0.22221454280282926</v>
      </c>
    </row>
    <row r="26" spans="1:58" s="17" customFormat="1" ht="19.5" customHeight="1" thickTop="1" x14ac:dyDescent="0.3">
      <c r="A26" s="12" t="s">
        <v>22</v>
      </c>
      <c r="B26" s="152" t="s">
        <v>18</v>
      </c>
      <c r="C26" s="152" t="s">
        <v>18</v>
      </c>
      <c r="D26" s="152" t="s">
        <v>18</v>
      </c>
      <c r="E26" s="152" t="s">
        <v>18</v>
      </c>
      <c r="F26" s="152" t="s">
        <v>18</v>
      </c>
      <c r="G26" s="152" t="s">
        <v>18</v>
      </c>
      <c r="H26" s="152" t="s">
        <v>18</v>
      </c>
      <c r="I26" s="152" t="s">
        <v>18</v>
      </c>
      <c r="J26" s="152" t="s">
        <v>18</v>
      </c>
      <c r="K26" s="152" t="s">
        <v>18</v>
      </c>
      <c r="L26" s="152" t="s">
        <v>18</v>
      </c>
      <c r="M26" s="41">
        <v>51.327082907739303</v>
      </c>
      <c r="N26" s="41">
        <v>56.737304365464027</v>
      </c>
      <c r="O26" s="41">
        <v>60.208999280444502</v>
      </c>
      <c r="P26" s="41">
        <v>60.766562927215901</v>
      </c>
      <c r="Q26" s="41">
        <v>68.369557299959581</v>
      </c>
      <c r="R26" s="41">
        <v>66.377065965623203</v>
      </c>
      <c r="S26" s="41">
        <v>68.915736508814646</v>
      </c>
      <c r="T26" s="41">
        <v>74.895480575803163</v>
      </c>
      <c r="U26" s="41">
        <v>82.693419946552325</v>
      </c>
      <c r="V26" s="41">
        <v>81.830912553036882</v>
      </c>
      <c r="W26" s="41">
        <v>86.274413549643185</v>
      </c>
      <c r="X26" s="41">
        <v>91.205501286942109</v>
      </c>
      <c r="Y26" s="41">
        <v>92.564936582000598</v>
      </c>
      <c r="Z26" s="41">
        <v>100.30765093898175</v>
      </c>
      <c r="AA26" s="41">
        <v>115.23521835610387</v>
      </c>
      <c r="AB26" s="41">
        <v>119.20117120510791</v>
      </c>
      <c r="AC26" s="42">
        <v>111.57791448297324</v>
      </c>
      <c r="AD26" s="42">
        <v>109.49444936190091</v>
      </c>
      <c r="AE26" s="42">
        <v>110.22819288336095</v>
      </c>
      <c r="AF26" s="42">
        <v>118.03016610589231</v>
      </c>
      <c r="AG26" s="42">
        <v>134.49016815249917</v>
      </c>
      <c r="AH26" s="42">
        <v>148.33242900439436</v>
      </c>
      <c r="AI26" s="136">
        <v>0.10292396122368874</v>
      </c>
      <c r="AJ26" s="136">
        <v>0.13945589157130867</v>
      </c>
    </row>
    <row r="27" spans="1:58" s="17" customFormat="1" ht="19.5" customHeight="1" x14ac:dyDescent="0.3">
      <c r="A27" s="18" t="s">
        <v>23</v>
      </c>
      <c r="B27" s="155" t="s">
        <v>18</v>
      </c>
      <c r="C27" s="155" t="s">
        <v>18</v>
      </c>
      <c r="D27" s="155" t="s">
        <v>18</v>
      </c>
      <c r="E27" s="155" t="s">
        <v>18</v>
      </c>
      <c r="F27" s="155" t="s">
        <v>18</v>
      </c>
      <c r="G27" s="155" t="s">
        <v>18</v>
      </c>
      <c r="H27" s="155" t="s">
        <v>18</v>
      </c>
      <c r="I27" s="155" t="s">
        <v>18</v>
      </c>
      <c r="J27" s="155" t="s">
        <v>18</v>
      </c>
      <c r="K27" s="155" t="s">
        <v>18</v>
      </c>
      <c r="L27" s="155" t="s">
        <v>18</v>
      </c>
      <c r="M27" s="43">
        <v>9.2935531294297462</v>
      </c>
      <c r="N27" s="43">
        <v>11.149685584117567</v>
      </c>
      <c r="O27" s="43">
        <v>11.427531214173147</v>
      </c>
      <c r="P27" s="43">
        <v>12.213035068032738</v>
      </c>
      <c r="Q27" s="43">
        <v>13.731284723920457</v>
      </c>
      <c r="R27" s="43">
        <v>15.920212976702478</v>
      </c>
      <c r="S27" s="43">
        <v>14.004118243648636</v>
      </c>
      <c r="T27" s="43">
        <v>14.974729758504086</v>
      </c>
      <c r="U27" s="43">
        <v>17.731610009547104</v>
      </c>
      <c r="V27" s="43">
        <v>17.923950289061676</v>
      </c>
      <c r="W27" s="43">
        <v>19.71814241052169</v>
      </c>
      <c r="X27" s="43">
        <v>19.749044927554639</v>
      </c>
      <c r="Y27" s="43">
        <v>18.543354523500575</v>
      </c>
      <c r="Z27" s="43">
        <v>21.470398721301081</v>
      </c>
      <c r="AA27" s="43">
        <v>22.550824086045093</v>
      </c>
      <c r="AB27" s="43">
        <v>24.099840251149605</v>
      </c>
      <c r="AC27" s="44">
        <v>22.240647458879835</v>
      </c>
      <c r="AD27" s="44">
        <v>24.689412489447765</v>
      </c>
      <c r="AE27" s="44">
        <v>19.994924609828701</v>
      </c>
      <c r="AF27" s="44">
        <v>23.766179319637327</v>
      </c>
      <c r="AG27" s="44">
        <v>29.828605046045023</v>
      </c>
      <c r="AH27" s="44">
        <v>28.835360955952996</v>
      </c>
      <c r="AI27" s="136">
        <v>-3.329837545399128E-2</v>
      </c>
      <c r="AJ27" s="136">
        <v>0.25508625702400911</v>
      </c>
    </row>
    <row r="28" spans="1:58" s="17" customFormat="1" ht="19.5" customHeight="1" x14ac:dyDescent="0.3">
      <c r="A28" s="12" t="s">
        <v>24</v>
      </c>
      <c r="B28" s="152" t="s">
        <v>18</v>
      </c>
      <c r="C28" s="152" t="s">
        <v>18</v>
      </c>
      <c r="D28" s="152" t="s">
        <v>18</v>
      </c>
      <c r="E28" s="152" t="s">
        <v>18</v>
      </c>
      <c r="F28" s="152" t="s">
        <v>18</v>
      </c>
      <c r="G28" s="152" t="s">
        <v>18</v>
      </c>
      <c r="H28" s="152" t="s">
        <v>18</v>
      </c>
      <c r="I28" s="152" t="s">
        <v>18</v>
      </c>
      <c r="J28" s="152" t="s">
        <v>18</v>
      </c>
      <c r="K28" s="152" t="s">
        <v>18</v>
      </c>
      <c r="L28" s="152" t="s">
        <v>18</v>
      </c>
      <c r="M28" s="41">
        <v>28.24310445719826</v>
      </c>
      <c r="N28" s="41">
        <v>29.685514266654195</v>
      </c>
      <c r="O28" s="41">
        <v>33.885019171065743</v>
      </c>
      <c r="P28" s="41">
        <v>38.631742915904589</v>
      </c>
      <c r="Q28" s="41">
        <v>41.021780314338073</v>
      </c>
      <c r="R28" s="41">
        <v>49.044102626934688</v>
      </c>
      <c r="S28" s="41">
        <v>44.804101744588593</v>
      </c>
      <c r="T28" s="41">
        <v>60.198762740975859</v>
      </c>
      <c r="U28" s="41">
        <v>67.764206041360779</v>
      </c>
      <c r="V28" s="41">
        <v>65.063206684002637</v>
      </c>
      <c r="W28" s="41">
        <v>64.984590683329927</v>
      </c>
      <c r="X28" s="41">
        <v>70.283989983084865</v>
      </c>
      <c r="Y28" s="41">
        <v>71.595780612851811</v>
      </c>
      <c r="Z28" s="41">
        <v>79.686869768860319</v>
      </c>
      <c r="AA28" s="41">
        <v>78.075190811729058</v>
      </c>
      <c r="AB28" s="41">
        <v>82.423145882810033</v>
      </c>
      <c r="AC28" s="42">
        <v>83.983504752594186</v>
      </c>
      <c r="AD28" s="42">
        <v>76.494379532108653</v>
      </c>
      <c r="AE28" s="42">
        <v>76.077420156469202</v>
      </c>
      <c r="AF28" s="42">
        <v>87.595302707242297</v>
      </c>
      <c r="AG28" s="42">
        <v>85.564424082548328</v>
      </c>
      <c r="AH28" s="42">
        <v>88.036121359135365</v>
      </c>
      <c r="AI28" s="136">
        <v>2.8886973798859072E-2</v>
      </c>
      <c r="AJ28" s="136">
        <v>-2.3184789160230368E-2</v>
      </c>
    </row>
    <row r="29" spans="1:58" s="17" customFormat="1" ht="19.5" customHeight="1" x14ac:dyDescent="0.3">
      <c r="A29" s="18" t="s">
        <v>25</v>
      </c>
      <c r="B29" s="155" t="s">
        <v>18</v>
      </c>
      <c r="C29" s="155" t="s">
        <v>18</v>
      </c>
      <c r="D29" s="155" t="s">
        <v>18</v>
      </c>
      <c r="E29" s="155" t="s">
        <v>18</v>
      </c>
      <c r="F29" s="155" t="s">
        <v>18</v>
      </c>
      <c r="G29" s="155" t="s">
        <v>18</v>
      </c>
      <c r="H29" s="155" t="s">
        <v>18</v>
      </c>
      <c r="I29" s="155" t="s">
        <v>18</v>
      </c>
      <c r="J29" s="155" t="s">
        <v>18</v>
      </c>
      <c r="K29" s="155" t="s">
        <v>18</v>
      </c>
      <c r="L29" s="155" t="s">
        <v>18</v>
      </c>
      <c r="M29" s="43">
        <v>20.273653952706098</v>
      </c>
      <c r="N29" s="43">
        <v>19.508957634605213</v>
      </c>
      <c r="O29" s="43">
        <v>19.754393219959962</v>
      </c>
      <c r="P29" s="43">
        <v>21.753856820359804</v>
      </c>
      <c r="Q29" s="43">
        <v>22.233498094403512</v>
      </c>
      <c r="R29" s="43">
        <v>25.006389087402798</v>
      </c>
      <c r="S29" s="43">
        <v>23.885393927236187</v>
      </c>
      <c r="T29" s="43">
        <v>29.363514974360864</v>
      </c>
      <c r="U29" s="43">
        <v>33.032302569014483</v>
      </c>
      <c r="V29" s="43">
        <v>33.676795836064336</v>
      </c>
      <c r="W29" s="43">
        <v>37.191291743857185</v>
      </c>
      <c r="X29" s="43">
        <v>38.339818680376915</v>
      </c>
      <c r="Y29" s="43">
        <v>40.063629146039652</v>
      </c>
      <c r="Z29" s="43">
        <v>46.361537754806371</v>
      </c>
      <c r="AA29" s="43">
        <v>50.064269185746319</v>
      </c>
      <c r="AB29" s="43">
        <v>45.191560973417218</v>
      </c>
      <c r="AC29" s="44">
        <v>41.932588690042756</v>
      </c>
      <c r="AD29" s="44">
        <v>46.721536026789991</v>
      </c>
      <c r="AE29" s="44">
        <v>46.027061651400132</v>
      </c>
      <c r="AF29" s="44">
        <v>45.600516139748116</v>
      </c>
      <c r="AG29" s="44">
        <v>46.672619167957542</v>
      </c>
      <c r="AH29" s="44">
        <v>48.290762385848055</v>
      </c>
      <c r="AI29" s="136">
        <v>3.4670075233348419E-2</v>
      </c>
      <c r="AJ29" s="136">
        <v>2.3510765205460471E-2</v>
      </c>
    </row>
    <row r="30" spans="1:58" s="17" customFormat="1" ht="19.5" customHeight="1" x14ac:dyDescent="0.3">
      <c r="A30" s="12" t="s">
        <v>26</v>
      </c>
      <c r="B30" s="152" t="s">
        <v>18</v>
      </c>
      <c r="C30" s="152" t="s">
        <v>18</v>
      </c>
      <c r="D30" s="152" t="s">
        <v>18</v>
      </c>
      <c r="E30" s="152" t="s">
        <v>18</v>
      </c>
      <c r="F30" s="152" t="s">
        <v>18</v>
      </c>
      <c r="G30" s="152" t="s">
        <v>18</v>
      </c>
      <c r="H30" s="152" t="s">
        <v>18</v>
      </c>
      <c r="I30" s="152" t="s">
        <v>18</v>
      </c>
      <c r="J30" s="152" t="s">
        <v>18</v>
      </c>
      <c r="K30" s="152" t="s">
        <v>18</v>
      </c>
      <c r="L30" s="152" t="s">
        <v>18</v>
      </c>
      <c r="M30" s="41">
        <v>7.9268727101986958</v>
      </c>
      <c r="N30" s="41">
        <v>7.8112817685922966</v>
      </c>
      <c r="O30" s="41">
        <v>8.0477973518905372</v>
      </c>
      <c r="P30" s="41">
        <v>9.7347662365593219</v>
      </c>
      <c r="Q30" s="41">
        <v>9.8662975924440843</v>
      </c>
      <c r="R30" s="41">
        <v>9.9333692383594787</v>
      </c>
      <c r="S30" s="41">
        <v>9.4356970318098838</v>
      </c>
      <c r="T30" s="41">
        <v>10.028153205154823</v>
      </c>
      <c r="U30" s="41">
        <v>10.83011392941523</v>
      </c>
      <c r="V30" s="41">
        <v>10.798763788789163</v>
      </c>
      <c r="W30" s="41">
        <v>10.502823488514899</v>
      </c>
      <c r="X30" s="41">
        <v>12.375876578387786</v>
      </c>
      <c r="Y30" s="41">
        <v>14.507563986338006</v>
      </c>
      <c r="Z30" s="41">
        <v>17.062762080228872</v>
      </c>
      <c r="AA30" s="41">
        <v>19.170689167748542</v>
      </c>
      <c r="AB30" s="41">
        <v>19.519521278300708</v>
      </c>
      <c r="AC30" s="42">
        <v>21.043492157240973</v>
      </c>
      <c r="AD30" s="42">
        <v>17.345285373995935</v>
      </c>
      <c r="AE30" s="42">
        <v>15.772825228585473</v>
      </c>
      <c r="AF30" s="42">
        <v>15.973912480018994</v>
      </c>
      <c r="AG30" s="42">
        <v>17.498507271661584</v>
      </c>
      <c r="AH30" s="42">
        <v>16.629716880609021</v>
      </c>
      <c r="AI30" s="136">
        <v>-4.9649400235387442E-2</v>
      </c>
      <c r="AJ30" s="136">
        <v>9.5442791085129208E-2</v>
      </c>
    </row>
    <row r="31" spans="1:58" s="11" customFormat="1" ht="19.5" customHeight="1" thickBot="1" x14ac:dyDescent="0.35">
      <c r="A31" s="45" t="s">
        <v>28</v>
      </c>
      <c r="B31" s="156" t="s">
        <v>18</v>
      </c>
      <c r="C31" s="156" t="s">
        <v>18</v>
      </c>
      <c r="D31" s="156" t="s">
        <v>18</v>
      </c>
      <c r="E31" s="156" t="s">
        <v>18</v>
      </c>
      <c r="F31" s="156" t="s">
        <v>18</v>
      </c>
      <c r="G31" s="156" t="s">
        <v>18</v>
      </c>
      <c r="H31" s="156" t="s">
        <v>18</v>
      </c>
      <c r="I31" s="156" t="s">
        <v>18</v>
      </c>
      <c r="J31" s="156" t="s">
        <v>18</v>
      </c>
      <c r="K31" s="156" t="s">
        <v>18</v>
      </c>
      <c r="L31" s="156" t="s">
        <v>18</v>
      </c>
      <c r="M31" s="46">
        <v>117.0642671572721</v>
      </c>
      <c r="N31" s="46">
        <v>124.89274361943329</v>
      </c>
      <c r="O31" s="46">
        <v>133.32374023753388</v>
      </c>
      <c r="P31" s="46">
        <v>143.09996396807236</v>
      </c>
      <c r="Q31" s="46">
        <v>155.22241802506571</v>
      </c>
      <c r="R31" s="46">
        <v>166.28113989502265</v>
      </c>
      <c r="S31" s="46">
        <v>161.04504745609796</v>
      </c>
      <c r="T31" s="46">
        <v>189.46064125479882</v>
      </c>
      <c r="U31" s="46">
        <v>212.05165249588993</v>
      </c>
      <c r="V31" s="46">
        <v>209.2936291509547</v>
      </c>
      <c r="W31" s="46">
        <v>218.67126187586689</v>
      </c>
      <c r="X31" s="46">
        <v>231.95423145634629</v>
      </c>
      <c r="Y31" s="46">
        <v>237.27526485073062</v>
      </c>
      <c r="Z31" s="46">
        <v>264.88921926417839</v>
      </c>
      <c r="AA31" s="46">
        <v>285.09619160737287</v>
      </c>
      <c r="AB31" s="46">
        <v>290.4352395907855</v>
      </c>
      <c r="AC31" s="47">
        <v>280.77814754173096</v>
      </c>
      <c r="AD31" s="47">
        <v>274.7450627842432</v>
      </c>
      <c r="AE31" s="47">
        <v>268.10042452964444</v>
      </c>
      <c r="AF31" s="47">
        <v>290.96607675253904</v>
      </c>
      <c r="AG31" s="47">
        <v>314.05432372071164</v>
      </c>
      <c r="AH31" s="47">
        <v>330.12439058593975</v>
      </c>
      <c r="AI31" s="136">
        <v>5.1169704256385895E-2</v>
      </c>
      <c r="AJ31" s="136">
        <v>7.9350305114120667E-2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9.5" customHeight="1" thickTop="1" thickBot="1" x14ac:dyDescent="0.35">
      <c r="A32" s="48" t="s">
        <v>29</v>
      </c>
      <c r="B32" s="49">
        <v>250.86143458245752</v>
      </c>
      <c r="C32" s="49">
        <v>221.42774248035252</v>
      </c>
      <c r="D32" s="49">
        <v>220.21142916764975</v>
      </c>
      <c r="E32" s="49">
        <v>237.65288305425287</v>
      </c>
      <c r="F32" s="49">
        <v>229.51139270097738</v>
      </c>
      <c r="G32" s="49">
        <v>241.74734269146805</v>
      </c>
      <c r="H32" s="49">
        <v>225.23092537354054</v>
      </c>
      <c r="I32" s="49">
        <v>207.26569017712677</v>
      </c>
      <c r="J32" s="49">
        <v>250.62644685887528</v>
      </c>
      <c r="K32" s="49">
        <v>260.91427820015099</v>
      </c>
      <c r="L32" s="49">
        <v>260.81922136078168</v>
      </c>
      <c r="M32" s="49">
        <v>357.89286150308783</v>
      </c>
      <c r="N32" s="49">
        <v>392.40877350638129</v>
      </c>
      <c r="O32" s="49">
        <v>452.88087300575592</v>
      </c>
      <c r="P32" s="49">
        <v>505.79486881272652</v>
      </c>
      <c r="Q32" s="49">
        <v>515.26180063260301</v>
      </c>
      <c r="R32" s="49">
        <v>470.6781947928763</v>
      </c>
      <c r="S32" s="49">
        <v>467.30168279555221</v>
      </c>
      <c r="T32" s="49">
        <v>535.32169446489343</v>
      </c>
      <c r="U32" s="49">
        <v>609.18554098749996</v>
      </c>
      <c r="V32" s="49">
        <v>586.51822444630534</v>
      </c>
      <c r="W32" s="49">
        <v>609.89485744098874</v>
      </c>
      <c r="X32" s="49">
        <v>686.31207561968642</v>
      </c>
      <c r="Y32" s="49">
        <v>716.34062484452352</v>
      </c>
      <c r="Z32" s="49">
        <v>786.11538970784068</v>
      </c>
      <c r="AA32" s="49">
        <v>813.02836346766207</v>
      </c>
      <c r="AB32" s="49">
        <v>820.28294611475633</v>
      </c>
      <c r="AC32" s="50">
        <v>817.32590580753026</v>
      </c>
      <c r="AD32" s="50">
        <v>813.52049624371989</v>
      </c>
      <c r="AE32" s="50">
        <v>788.52726178991225</v>
      </c>
      <c r="AF32" s="50">
        <v>803.90883230715133</v>
      </c>
      <c r="AG32" s="50">
        <v>940.98041918491549</v>
      </c>
      <c r="AH32" s="50">
        <v>1057.8412130768338</v>
      </c>
      <c r="AI32" s="136">
        <v>0.12419046295686376</v>
      </c>
      <c r="AJ32" s="136">
        <v>0.17050638252646144</v>
      </c>
      <c r="AK32" s="17"/>
    </row>
    <row r="33" spans="1:36" s="2" customFormat="1" ht="15" thickTop="1" x14ac:dyDescent="0.25">
      <c r="A33" s="162" t="s">
        <v>120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38"/>
      <c r="AJ33" s="138"/>
    </row>
    <row r="34" spans="1:36" s="2" customFormat="1" ht="14.25" x14ac:dyDescent="0.25">
      <c r="A34" s="157" t="s">
        <v>124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I34" s="139"/>
      <c r="AJ34" s="139"/>
    </row>
    <row r="35" spans="1:36" s="2" customFormat="1" ht="14.25" x14ac:dyDescent="0.25">
      <c r="A35" s="157" t="s">
        <v>110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38"/>
      <c r="AJ35" s="138"/>
    </row>
    <row r="36" spans="1:36" s="2" customFormat="1" ht="14.25" x14ac:dyDescent="0.25">
      <c r="A36" s="163" t="s">
        <v>77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38"/>
      <c r="AJ36" s="138"/>
    </row>
    <row r="37" spans="1:36" s="2" customFormat="1" ht="14.25" x14ac:dyDescent="0.25">
      <c r="A37" s="157" t="s">
        <v>114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38"/>
      <c r="AJ37" s="138"/>
    </row>
    <row r="38" spans="1:36" s="2" customFormat="1" ht="14.25" x14ac:dyDescent="0.25">
      <c r="A38" s="160" t="s">
        <v>98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AI38" s="139"/>
      <c r="AJ38" s="139"/>
    </row>
    <row r="39" spans="1:36" s="2" customFormat="1" ht="14.25" x14ac:dyDescent="0.25">
      <c r="A39" s="34" t="s">
        <v>125</v>
      </c>
      <c r="B39" s="34"/>
      <c r="C39" s="34"/>
      <c r="D39" s="34"/>
      <c r="E39" s="3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AI39" s="139"/>
      <c r="AJ39" s="139"/>
    </row>
    <row r="40" spans="1:36" s="2" customFormat="1" ht="14.25" x14ac:dyDescent="0.25">
      <c r="A40" s="159" t="s">
        <v>113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39"/>
      <c r="AJ40" s="139"/>
    </row>
    <row r="41" spans="1:36" s="2" customFormat="1" ht="14.25" x14ac:dyDescent="0.25">
      <c r="A41" s="157" t="s">
        <v>102</v>
      </c>
      <c r="B41" s="157"/>
      <c r="C41" s="157"/>
      <c r="D41" s="157"/>
      <c r="AI41" s="139"/>
      <c r="AJ41" s="139"/>
    </row>
  </sheetData>
  <mergeCells count="9">
    <mergeCell ref="A38:U38"/>
    <mergeCell ref="A41:D41"/>
    <mergeCell ref="A37:AH37"/>
    <mergeCell ref="A2:AH2"/>
    <mergeCell ref="A33:AH33"/>
    <mergeCell ref="A35:AH35"/>
    <mergeCell ref="A36:AH36"/>
    <mergeCell ref="A34:AB34"/>
    <mergeCell ref="A40:AH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9"/>
  <sheetViews>
    <sheetView showGridLines="0" zoomScale="90" zoomScaleNormal="90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85546875" defaultRowHeight="17.25" x14ac:dyDescent="0.3"/>
  <cols>
    <col min="1" max="1" width="17.28515625" style="35" customWidth="1"/>
    <col min="2" max="2" width="17.85546875" style="35" bestFit="1" customWidth="1"/>
    <col min="3" max="3" width="10.5703125" style="35" bestFit="1" customWidth="1"/>
    <col min="4" max="16384" width="8.85546875" style="4"/>
  </cols>
  <sheetData>
    <row r="1" spans="1:13" ht="18" customHeight="1" x14ac:dyDescent="0.3">
      <c r="A1" s="140" t="s">
        <v>64</v>
      </c>
      <c r="B1" s="140"/>
      <c r="C1" s="140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18" customHeight="1" x14ac:dyDescent="0.3">
      <c r="A2" s="140" t="s">
        <v>65</v>
      </c>
      <c r="B2" s="140"/>
      <c r="C2" s="140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13" x14ac:dyDescent="0.3">
      <c r="A3" s="120"/>
    </row>
    <row r="4" spans="1:13" ht="35.25" thickBot="1" x14ac:dyDescent="0.35">
      <c r="A4" s="121" t="s">
        <v>69</v>
      </c>
      <c r="B4" s="122" t="s">
        <v>66</v>
      </c>
      <c r="C4" s="123" t="s">
        <v>67</v>
      </c>
    </row>
    <row r="5" spans="1:13" ht="16.5" customHeight="1" thickTop="1" x14ac:dyDescent="0.3">
      <c r="A5" s="124">
        <v>1990</v>
      </c>
      <c r="B5" s="125">
        <v>100</v>
      </c>
      <c r="C5" s="126" t="s">
        <v>18</v>
      </c>
    </row>
    <row r="6" spans="1:13" ht="16.5" customHeight="1" x14ac:dyDescent="0.3">
      <c r="A6" s="127">
        <v>1991</v>
      </c>
      <c r="B6" s="128">
        <v>100.27530507723812</v>
      </c>
      <c r="C6" s="129">
        <v>0.27530507723811581</v>
      </c>
    </row>
    <row r="7" spans="1:13" ht="16.5" customHeight="1" x14ac:dyDescent="0.3">
      <c r="A7" s="130">
        <v>1992</v>
      </c>
      <c r="B7" s="131">
        <v>106.20337614689583</v>
      </c>
      <c r="C7" s="132">
        <v>5.911795596225371</v>
      </c>
    </row>
    <row r="8" spans="1:13" ht="16.5" customHeight="1" x14ac:dyDescent="0.3">
      <c r="A8" s="127">
        <v>1993</v>
      </c>
      <c r="B8" s="128">
        <v>104.57013107177708</v>
      </c>
      <c r="C8" s="129">
        <v>-1.5378466621058433</v>
      </c>
    </row>
    <row r="9" spans="1:13" ht="16.5" customHeight="1" x14ac:dyDescent="0.3">
      <c r="A9" s="130">
        <v>1994</v>
      </c>
      <c r="B9" s="131">
        <v>114.16378114998278</v>
      </c>
      <c r="C9" s="132">
        <v>9.1743693728571518</v>
      </c>
    </row>
    <row r="10" spans="1:13" ht="16.5" customHeight="1" x14ac:dyDescent="0.3">
      <c r="A10" s="127">
        <v>1995</v>
      </c>
      <c r="B10" s="128">
        <v>115.0243365219558</v>
      </c>
      <c r="C10" s="129">
        <v>0.75379018047980173</v>
      </c>
    </row>
    <row r="11" spans="1:13" ht="16.5" customHeight="1" x14ac:dyDescent="0.3">
      <c r="A11" s="130">
        <v>1996</v>
      </c>
      <c r="B11" s="131">
        <v>106.55186735424465</v>
      </c>
      <c r="C11" s="132">
        <v>-7.3658057276374134</v>
      </c>
    </row>
    <row r="12" spans="1:13" ht="16.5" customHeight="1" x14ac:dyDescent="0.3">
      <c r="A12" s="127">
        <v>1997</v>
      </c>
      <c r="B12" s="128">
        <v>114.03726174297621</v>
      </c>
      <c r="C12" s="129">
        <v>7.0251179773747747</v>
      </c>
    </row>
    <row r="13" spans="1:13" ht="16.5" customHeight="1" x14ac:dyDescent="0.3">
      <c r="A13" s="130">
        <v>1998</v>
      </c>
      <c r="B13" s="131">
        <v>117.31915303619954</v>
      </c>
      <c r="C13" s="132">
        <v>2.8779113449954994</v>
      </c>
    </row>
    <row r="14" spans="1:13" ht="16.5" customHeight="1" x14ac:dyDescent="0.3">
      <c r="A14" s="127">
        <v>1999</v>
      </c>
      <c r="B14" s="128">
        <v>124.73428473228039</v>
      </c>
      <c r="C14" s="129">
        <v>6.3204783738873953</v>
      </c>
    </row>
    <row r="15" spans="1:13" ht="16.5" customHeight="1" x14ac:dyDescent="0.3">
      <c r="A15" s="130">
        <v>2000</v>
      </c>
      <c r="B15" s="131">
        <v>128.2930427050309</v>
      </c>
      <c r="C15" s="132">
        <v>2.8530712148538346</v>
      </c>
    </row>
    <row r="16" spans="1:13" ht="16.5" customHeight="1" x14ac:dyDescent="0.3">
      <c r="A16" s="127">
        <v>2001</v>
      </c>
      <c r="B16" s="128">
        <v>136.97467822597082</v>
      </c>
      <c r="C16" s="129">
        <v>6.7670353262262122</v>
      </c>
    </row>
    <row r="17" spans="1:3" ht="16.5" customHeight="1" x14ac:dyDescent="0.3">
      <c r="A17" s="133">
        <v>2002</v>
      </c>
      <c r="B17" s="131">
        <v>139.51013982605832</v>
      </c>
      <c r="C17" s="132">
        <v>1.8510440272067528</v>
      </c>
    </row>
    <row r="18" spans="1:3" ht="16.5" customHeight="1" x14ac:dyDescent="0.3">
      <c r="A18" s="134">
        <v>2003</v>
      </c>
      <c r="B18" s="128">
        <v>153.86772745036896</v>
      </c>
      <c r="C18" s="129">
        <v>10.291429456103854</v>
      </c>
    </row>
    <row r="19" spans="1:3" ht="16.5" customHeight="1" x14ac:dyDescent="0.3">
      <c r="A19" s="133">
        <v>2004</v>
      </c>
      <c r="B19" s="131">
        <v>159.64137908018984</v>
      </c>
      <c r="C19" s="132">
        <v>3.7523473736123156</v>
      </c>
    </row>
    <row r="20" spans="1:3" ht="16.5" customHeight="1" x14ac:dyDescent="0.3">
      <c r="A20" s="134">
        <v>2005</v>
      </c>
      <c r="B20" s="128">
        <v>157.13592812127436</v>
      </c>
      <c r="C20" s="129">
        <v>-1.5694245272442526</v>
      </c>
    </row>
    <row r="21" spans="1:3" ht="16.5" customHeight="1" x14ac:dyDescent="0.3">
      <c r="A21" s="133">
        <v>2006</v>
      </c>
      <c r="B21" s="131">
        <v>164.85795860548876</v>
      </c>
      <c r="C21" s="132">
        <v>4.9142360862594661</v>
      </c>
    </row>
    <row r="22" spans="1:3" ht="16.5" customHeight="1" x14ac:dyDescent="0.3">
      <c r="A22" s="134">
        <v>2007</v>
      </c>
      <c r="B22" s="128">
        <v>180.78064006776765</v>
      </c>
      <c r="C22" s="129">
        <v>9.6584244988635692</v>
      </c>
    </row>
    <row r="23" spans="1:3" ht="16.5" customHeight="1" x14ac:dyDescent="0.3">
      <c r="A23" s="133">
        <v>2008</v>
      </c>
      <c r="B23" s="131">
        <v>196.90957977720942</v>
      </c>
      <c r="C23" s="132">
        <v>8.9218290760535268</v>
      </c>
    </row>
    <row r="24" spans="1:3" ht="16.5" customHeight="1" x14ac:dyDescent="0.3">
      <c r="A24" s="134">
        <v>2009</v>
      </c>
      <c r="B24" s="128">
        <v>190.30947676981953</v>
      </c>
      <c r="C24" s="129">
        <v>-3.3518445445150431</v>
      </c>
    </row>
    <row r="25" spans="1:3" ht="16.5" customHeight="1" x14ac:dyDescent="0.3">
      <c r="A25" s="133">
        <v>2010</v>
      </c>
      <c r="B25" s="131">
        <v>203.58132140625628</v>
      </c>
      <c r="C25" s="132">
        <v>6.9738222508430994</v>
      </c>
    </row>
    <row r="26" spans="1:3" ht="16.5" customHeight="1" x14ac:dyDescent="0.3">
      <c r="A26" s="134">
        <v>2011</v>
      </c>
      <c r="B26" s="128">
        <v>217.04060018402259</v>
      </c>
      <c r="C26" s="129">
        <v>6.6112542569205939</v>
      </c>
    </row>
    <row r="27" spans="1:3" ht="16.5" customHeight="1" x14ac:dyDescent="0.3">
      <c r="A27" s="133">
        <v>2012</v>
      </c>
      <c r="B27" s="131">
        <v>210.93205316011404</v>
      </c>
      <c r="C27" s="132">
        <v>-2.8144720475013858</v>
      </c>
    </row>
    <row r="28" spans="1:3" ht="16.5" customHeight="1" x14ac:dyDescent="0.3">
      <c r="A28" s="134">
        <v>2013</v>
      </c>
      <c r="B28" s="128">
        <v>228.00911847668428</v>
      </c>
      <c r="C28" s="129">
        <v>8.0960029832959552</v>
      </c>
    </row>
    <row r="29" spans="1:3" ht="16.5" customHeight="1" x14ac:dyDescent="0.3">
      <c r="A29" s="133">
        <v>2014</v>
      </c>
      <c r="B29" s="131">
        <v>232.56171197227314</v>
      </c>
      <c r="C29" s="132">
        <v>1.9966716796260078</v>
      </c>
    </row>
    <row r="30" spans="1:3" ht="16.5" customHeight="1" x14ac:dyDescent="0.3">
      <c r="A30" s="134">
        <v>2015</v>
      </c>
      <c r="B30" s="128">
        <v>242.31800918291268</v>
      </c>
      <c r="C30" s="129">
        <v>4.1951433569609735</v>
      </c>
    </row>
    <row r="31" spans="1:3" ht="16.5" customHeight="1" x14ac:dyDescent="0.3">
      <c r="A31" s="133">
        <v>2016</v>
      </c>
      <c r="B31" s="131">
        <v>228.23864268484809</v>
      </c>
      <c r="C31" s="132">
        <v>-5.8102848176822217</v>
      </c>
    </row>
    <row r="32" spans="1:3" ht="16.5" customHeight="1" x14ac:dyDescent="0.3">
      <c r="A32" s="134">
        <v>2017</v>
      </c>
      <c r="B32" s="128">
        <v>253.8258521235316</v>
      </c>
      <c r="C32" s="129">
        <v>11.210726254630918</v>
      </c>
    </row>
    <row r="33" spans="1:12" ht="16.5" customHeight="1" x14ac:dyDescent="0.3">
      <c r="A33" s="133">
        <v>2018</v>
      </c>
      <c r="B33" s="131">
        <v>245.13449547955108</v>
      </c>
      <c r="C33" s="132">
        <v>-3.4241416196450429</v>
      </c>
    </row>
    <row r="34" spans="1:12" ht="16.5" customHeight="1" x14ac:dyDescent="0.3">
      <c r="A34" s="134">
        <v>2019</v>
      </c>
      <c r="B34" s="128">
        <v>248.61895382494558</v>
      </c>
      <c r="C34" s="129">
        <v>1.421447576595833</v>
      </c>
    </row>
    <row r="35" spans="1:12" ht="16.5" customHeight="1" x14ac:dyDescent="0.3">
      <c r="A35" s="133">
        <v>2020</v>
      </c>
      <c r="B35" s="131">
        <v>258.84777688038417</v>
      </c>
      <c r="C35" s="132">
        <v>4.1142571385127722</v>
      </c>
    </row>
    <row r="36" spans="1:12" ht="16.5" customHeight="1" x14ac:dyDescent="0.3">
      <c r="A36" s="134">
        <v>2021</v>
      </c>
      <c r="B36" s="128">
        <v>263.54624357799173</v>
      </c>
      <c r="C36" s="129">
        <v>1.8151466295106562</v>
      </c>
    </row>
    <row r="37" spans="1:12" x14ac:dyDescent="0.3">
      <c r="A37" s="164" t="s">
        <v>103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</row>
    <row r="38" spans="1:12" x14ac:dyDescent="0.3">
      <c r="A38" s="164" t="s">
        <v>122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</row>
    <row r="39" spans="1:12" x14ac:dyDescent="0.3">
      <c r="A39" s="164" t="s">
        <v>68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</row>
  </sheetData>
  <mergeCells count="3">
    <mergeCell ref="A39:L39"/>
    <mergeCell ref="A38:L38"/>
    <mergeCell ref="A37:L37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7.45" customHeight="1" x14ac:dyDescent="0.3"/>
  <cols>
    <col min="1" max="1" width="27.28515625" style="35" customWidth="1"/>
    <col min="2" max="4" width="18.7109375" style="35" bestFit="1" customWidth="1"/>
    <col min="5" max="6" width="20.7109375" style="35" bestFit="1" customWidth="1"/>
    <col min="7" max="7" width="20.5703125" style="35" bestFit="1" customWidth="1"/>
    <col min="8" max="8" width="9.28515625" style="35" bestFit="1" customWidth="1"/>
    <col min="9" max="9" width="9.5703125" style="35" bestFit="1" customWidth="1"/>
    <col min="10" max="10" width="9.42578125" style="35" bestFit="1" customWidth="1"/>
    <col min="11" max="11" width="10.140625" style="35" bestFit="1" customWidth="1"/>
    <col min="12" max="12" width="10.28515625" style="35" bestFit="1" customWidth="1"/>
    <col min="13" max="16384" width="9.140625" style="35"/>
  </cols>
  <sheetData>
    <row r="1" spans="1:12" ht="17.45" customHeight="1" x14ac:dyDescent="0.3">
      <c r="A1" s="165" t="s">
        <v>72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7.45" customHeight="1" x14ac:dyDescent="0.3">
      <c r="B2" s="166" t="s">
        <v>73</v>
      </c>
      <c r="C2" s="166"/>
      <c r="D2" s="166"/>
      <c r="E2" s="166"/>
      <c r="F2" s="166"/>
      <c r="G2" s="166"/>
      <c r="H2" s="166" t="s">
        <v>70</v>
      </c>
      <c r="I2" s="166"/>
      <c r="J2" s="166"/>
      <c r="K2" s="166"/>
      <c r="L2" s="166"/>
    </row>
    <row r="3" spans="1:12" s="75" customFormat="1" ht="19.5" customHeight="1" thickBot="1" x14ac:dyDescent="0.35">
      <c r="A3" s="70" t="s">
        <v>9</v>
      </c>
      <c r="B3" s="71">
        <v>44105</v>
      </c>
      <c r="C3" s="72">
        <v>44136</v>
      </c>
      <c r="D3" s="72">
        <v>44166</v>
      </c>
      <c r="E3" s="72">
        <v>44197</v>
      </c>
      <c r="F3" s="72">
        <v>44228</v>
      </c>
      <c r="G3" s="73">
        <v>44256</v>
      </c>
      <c r="H3" s="71" t="s">
        <v>107</v>
      </c>
      <c r="I3" s="72" t="s">
        <v>108</v>
      </c>
      <c r="J3" s="72" t="s">
        <v>117</v>
      </c>
      <c r="K3" s="74" t="s">
        <v>118</v>
      </c>
      <c r="L3" s="73" t="s">
        <v>119</v>
      </c>
    </row>
    <row r="4" spans="1:12" s="84" customFormat="1" ht="19.5" customHeight="1" thickTop="1" x14ac:dyDescent="0.3">
      <c r="A4" s="76" t="s">
        <v>115</v>
      </c>
      <c r="B4" s="77">
        <v>56547691019.371346</v>
      </c>
      <c r="C4" s="78">
        <v>57488870430.653458</v>
      </c>
      <c r="D4" s="78">
        <v>24582136004.514561</v>
      </c>
      <c r="E4" s="78">
        <v>24301962516.058411</v>
      </c>
      <c r="F4" s="78">
        <v>25177152290.930504</v>
      </c>
      <c r="G4" s="79">
        <v>25855687313.531593</v>
      </c>
      <c r="H4" s="80">
        <v>1.6643993668277179</v>
      </c>
      <c r="I4" s="81">
        <v>-57.240182629493454</v>
      </c>
      <c r="J4" s="81">
        <v>-1.1397442777336231</v>
      </c>
      <c r="K4" s="82">
        <v>3.601313162645936</v>
      </c>
      <c r="L4" s="83">
        <v>2.6950427703673174</v>
      </c>
    </row>
    <row r="5" spans="1:12" s="84" customFormat="1" ht="19.5" customHeight="1" x14ac:dyDescent="0.3">
      <c r="A5" s="85" t="s">
        <v>33</v>
      </c>
      <c r="B5" s="86">
        <v>2796463596.3271079</v>
      </c>
      <c r="C5" s="87">
        <v>2846181029.539814</v>
      </c>
      <c r="D5" s="87">
        <v>2881946745.9290204</v>
      </c>
      <c r="E5" s="87">
        <v>3023995689.4468169</v>
      </c>
      <c r="F5" s="87">
        <v>2900096481.2574725</v>
      </c>
      <c r="G5" s="88">
        <v>2953594789.1021199</v>
      </c>
      <c r="H5" s="89">
        <v>1.7778680644370048</v>
      </c>
      <c r="I5" s="90">
        <v>1.2566212766511597</v>
      </c>
      <c r="J5" s="90">
        <v>4.9289232605859823</v>
      </c>
      <c r="K5" s="91">
        <v>-4.097201878353518</v>
      </c>
      <c r="L5" s="92">
        <v>1.8447078637001235</v>
      </c>
    </row>
    <row r="6" spans="1:12" s="84" customFormat="1" ht="19.5" customHeight="1" x14ac:dyDescent="0.3">
      <c r="A6" s="76" t="s">
        <v>34</v>
      </c>
      <c r="B6" s="77">
        <v>17620095421.647766</v>
      </c>
      <c r="C6" s="78">
        <v>18099757660.505768</v>
      </c>
      <c r="D6" s="78">
        <v>18420721809.801025</v>
      </c>
      <c r="E6" s="78">
        <v>20195647333.307861</v>
      </c>
      <c r="F6" s="78">
        <v>19530733018.287987</v>
      </c>
      <c r="G6" s="79">
        <v>19351045801.455658</v>
      </c>
      <c r="H6" s="93">
        <v>2.7222454100259696</v>
      </c>
      <c r="I6" s="94">
        <v>1.7733063354522738</v>
      </c>
      <c r="J6" s="94">
        <v>9.6354830273939651</v>
      </c>
      <c r="K6" s="95">
        <v>-3.2923644587676049</v>
      </c>
      <c r="L6" s="96">
        <v>-0.92002290269430631</v>
      </c>
    </row>
    <row r="7" spans="1:12" s="84" customFormat="1" ht="19.5" customHeight="1" x14ac:dyDescent="0.3">
      <c r="A7" s="85" t="s">
        <v>0</v>
      </c>
      <c r="B7" s="86">
        <v>14962657797.9795</v>
      </c>
      <c r="C7" s="87">
        <v>14613654445.286438</v>
      </c>
      <c r="D7" s="87">
        <v>14573659468.352905</v>
      </c>
      <c r="E7" s="87">
        <v>14238275872.388412</v>
      </c>
      <c r="F7" s="87">
        <v>14036508735.733007</v>
      </c>
      <c r="G7" s="88">
        <v>13880967541.214024</v>
      </c>
      <c r="H7" s="89">
        <v>-2.3324957197122465</v>
      </c>
      <c r="I7" s="90">
        <v>-0.27368224069670433</v>
      </c>
      <c r="J7" s="90">
        <v>-2.3012997983985262</v>
      </c>
      <c r="K7" s="91">
        <v>-1.417075623929176</v>
      </c>
      <c r="L7" s="92">
        <v>-1.1081188167754275</v>
      </c>
    </row>
    <row r="8" spans="1:12" s="84" customFormat="1" ht="19.5" customHeight="1" x14ac:dyDescent="0.3">
      <c r="A8" s="76" t="s">
        <v>12</v>
      </c>
      <c r="B8" s="77">
        <v>7657856694.328124</v>
      </c>
      <c r="C8" s="78">
        <v>7912008984.0312967</v>
      </c>
      <c r="D8" s="78">
        <v>8721346007.7795353</v>
      </c>
      <c r="E8" s="78">
        <v>9314135073.6842899</v>
      </c>
      <c r="F8" s="78">
        <v>8518524663.9458666</v>
      </c>
      <c r="G8" s="79">
        <v>7899724027.9646273</v>
      </c>
      <c r="H8" s="93">
        <v>3.3188436379517627</v>
      </c>
      <c r="I8" s="94">
        <v>10.229222759753087</v>
      </c>
      <c r="J8" s="94">
        <v>6.7969905720513868</v>
      </c>
      <c r="K8" s="95">
        <v>-8.541967702253995</v>
      </c>
      <c r="L8" s="96">
        <v>-7.2641761383901997</v>
      </c>
    </row>
    <row r="9" spans="1:12" s="84" customFormat="1" ht="19.5" customHeight="1" x14ac:dyDescent="0.3">
      <c r="A9" s="85" t="s">
        <v>1</v>
      </c>
      <c r="B9" s="86">
        <v>3646340882.0166535</v>
      </c>
      <c r="C9" s="87">
        <v>3737275883.3961964</v>
      </c>
      <c r="D9" s="87">
        <v>3794955713.8027806</v>
      </c>
      <c r="E9" s="87">
        <v>4360446897.954257</v>
      </c>
      <c r="F9" s="87">
        <v>4056424260.2716255</v>
      </c>
      <c r="G9" s="88">
        <v>4169724967.5587239</v>
      </c>
      <c r="H9" s="89">
        <v>2.4938700006909453</v>
      </c>
      <c r="I9" s="90">
        <v>1.5433656012081354</v>
      </c>
      <c r="J9" s="90">
        <v>14.901127359529021</v>
      </c>
      <c r="K9" s="91">
        <v>-6.9722816215298078</v>
      </c>
      <c r="L9" s="92">
        <v>2.793117781016119</v>
      </c>
    </row>
    <row r="10" spans="1:12" s="84" customFormat="1" ht="19.5" customHeight="1" x14ac:dyDescent="0.3">
      <c r="A10" s="76" t="s">
        <v>35</v>
      </c>
      <c r="B10" s="77">
        <v>37284263134.900131</v>
      </c>
      <c r="C10" s="78">
        <v>37036651742.946098</v>
      </c>
      <c r="D10" s="78">
        <v>37861022794.070694</v>
      </c>
      <c r="E10" s="78">
        <v>27120982517.338165</v>
      </c>
      <c r="F10" s="78">
        <v>28682217601.967308</v>
      </c>
      <c r="G10" s="79">
        <v>29252020850.926407</v>
      </c>
      <c r="H10" s="93">
        <v>-0.66411770311280982</v>
      </c>
      <c r="I10" s="94">
        <v>2.225824993161285</v>
      </c>
      <c r="J10" s="94">
        <v>-28.36701040843116</v>
      </c>
      <c r="K10" s="95">
        <v>5.7565579846934334</v>
      </c>
      <c r="L10" s="96">
        <v>1.9866080679898923</v>
      </c>
    </row>
    <row r="11" spans="1:12" s="84" customFormat="1" ht="19.5" customHeight="1" x14ac:dyDescent="0.3">
      <c r="A11" s="85" t="s">
        <v>19</v>
      </c>
      <c r="B11" s="86">
        <v>78009449196.87114</v>
      </c>
      <c r="C11" s="87">
        <v>77697494321.796097</v>
      </c>
      <c r="D11" s="87">
        <v>76402470659.553101</v>
      </c>
      <c r="E11" s="87">
        <v>75032392182.100815</v>
      </c>
      <c r="F11" s="87">
        <v>76891423561.525864</v>
      </c>
      <c r="G11" s="88">
        <v>78319764735.321838</v>
      </c>
      <c r="H11" s="89">
        <v>-0.39989370298945115</v>
      </c>
      <c r="I11" s="90">
        <v>-1.6667508695704658</v>
      </c>
      <c r="J11" s="90">
        <v>-1.7932384458577366</v>
      </c>
      <c r="K11" s="91">
        <v>2.4776384243664351</v>
      </c>
      <c r="L11" s="92">
        <v>1.8576079198911799</v>
      </c>
    </row>
    <row r="12" spans="1:12" s="84" customFormat="1" ht="19.5" customHeight="1" x14ac:dyDescent="0.3">
      <c r="A12" s="76" t="s">
        <v>2</v>
      </c>
      <c r="B12" s="77">
        <v>14567922863.615517</v>
      </c>
      <c r="C12" s="78">
        <v>14333412533.979437</v>
      </c>
      <c r="D12" s="78">
        <v>14335512119.323635</v>
      </c>
      <c r="E12" s="78">
        <v>14355571045.588833</v>
      </c>
      <c r="F12" s="78">
        <v>14230972049.300476</v>
      </c>
      <c r="G12" s="79">
        <v>14525695035.163376</v>
      </c>
      <c r="H12" s="93">
        <v>-1.6097719066167415</v>
      </c>
      <c r="I12" s="94">
        <v>1.4648188902821602E-2</v>
      </c>
      <c r="J12" s="94">
        <v>0.13992472747561546</v>
      </c>
      <c r="K12" s="95">
        <v>-0.86794872800719514</v>
      </c>
      <c r="L12" s="96">
        <v>2.0709968710632687</v>
      </c>
    </row>
    <row r="13" spans="1:12" s="84" customFormat="1" ht="19.5" customHeight="1" x14ac:dyDescent="0.3">
      <c r="A13" s="85" t="s">
        <v>3</v>
      </c>
      <c r="B13" s="86">
        <v>17594582942.055248</v>
      </c>
      <c r="C13" s="87">
        <v>17539055838.568882</v>
      </c>
      <c r="D13" s="87">
        <v>16176394378.829565</v>
      </c>
      <c r="E13" s="87">
        <v>17128311099.896194</v>
      </c>
      <c r="F13" s="87">
        <v>17334059459.16806</v>
      </c>
      <c r="G13" s="88">
        <v>16683717396.446409</v>
      </c>
      <c r="H13" s="89">
        <v>-0.31559204142113106</v>
      </c>
      <c r="I13" s="90">
        <v>-7.7692976878651958</v>
      </c>
      <c r="J13" s="90">
        <v>5.8846038169817705</v>
      </c>
      <c r="K13" s="91">
        <v>1.2012180189389099</v>
      </c>
      <c r="L13" s="92">
        <v>-3.751816268160324</v>
      </c>
    </row>
    <row r="14" spans="1:12" s="84" customFormat="1" ht="19.5" customHeight="1" x14ac:dyDescent="0.3">
      <c r="A14" s="76" t="s">
        <v>4</v>
      </c>
      <c r="B14" s="77">
        <v>113187217.20722465</v>
      </c>
      <c r="C14" s="78">
        <v>111134685.57490209</v>
      </c>
      <c r="D14" s="78">
        <v>108807133.55382036</v>
      </c>
      <c r="E14" s="78">
        <v>92718414.774924546</v>
      </c>
      <c r="F14" s="78">
        <v>85791591.92625536</v>
      </c>
      <c r="G14" s="79">
        <v>95914988.084804535</v>
      </c>
      <c r="H14" s="93">
        <v>-1.8133952604955095</v>
      </c>
      <c r="I14" s="94">
        <v>-2.0943524598474816</v>
      </c>
      <c r="J14" s="94">
        <v>-14.786455863151371</v>
      </c>
      <c r="K14" s="95">
        <v>-7.4708167363345845</v>
      </c>
      <c r="L14" s="96">
        <v>11.799986375414306</v>
      </c>
    </row>
    <row r="15" spans="1:12" s="84" customFormat="1" ht="19.5" customHeight="1" x14ac:dyDescent="0.3">
      <c r="A15" s="85" t="s">
        <v>5</v>
      </c>
      <c r="B15" s="86">
        <v>11226524484.059715</v>
      </c>
      <c r="C15" s="87">
        <v>11317517667.819201</v>
      </c>
      <c r="D15" s="87">
        <v>11424042646.709551</v>
      </c>
      <c r="E15" s="87">
        <v>12064116690.642887</v>
      </c>
      <c r="F15" s="87">
        <v>11807547022.024035</v>
      </c>
      <c r="G15" s="88">
        <v>11370685706.960289</v>
      </c>
      <c r="H15" s="89">
        <v>0.81051962153277923</v>
      </c>
      <c r="I15" s="90">
        <v>0.94123978434996758</v>
      </c>
      <c r="J15" s="90">
        <v>5.602868124075977</v>
      </c>
      <c r="K15" s="91">
        <v>-2.1267173983641308</v>
      </c>
      <c r="L15" s="92">
        <v>-3.699848192422095</v>
      </c>
    </row>
    <row r="16" spans="1:12" s="84" customFormat="1" ht="19.5" customHeight="1" x14ac:dyDescent="0.3">
      <c r="A16" s="76" t="s">
        <v>6</v>
      </c>
      <c r="B16" s="77">
        <v>100385597829.5688</v>
      </c>
      <c r="C16" s="78">
        <v>102906604162.0042</v>
      </c>
      <c r="D16" s="78">
        <v>107394318337.36984</v>
      </c>
      <c r="E16" s="78">
        <v>132276128180.25101</v>
      </c>
      <c r="F16" s="78">
        <v>130881846202.57541</v>
      </c>
      <c r="G16" s="79">
        <v>129881128924.17955</v>
      </c>
      <c r="H16" s="93">
        <v>2.5113227265085136</v>
      </c>
      <c r="I16" s="94">
        <v>4.3609583776573757</v>
      </c>
      <c r="J16" s="94">
        <v>23.168646375422885</v>
      </c>
      <c r="K16" s="95">
        <v>-1.0540692389904405</v>
      </c>
      <c r="L16" s="96">
        <v>-0.76459593704613082</v>
      </c>
    </row>
    <row r="17" spans="1:31" s="84" customFormat="1" ht="19.5" customHeight="1" x14ac:dyDescent="0.3">
      <c r="A17" s="85" t="s">
        <v>7</v>
      </c>
      <c r="B17" s="86">
        <v>249234768892.29956</v>
      </c>
      <c r="C17" s="87">
        <v>258684875893.38443</v>
      </c>
      <c r="D17" s="87">
        <v>263132132156.56476</v>
      </c>
      <c r="E17" s="87">
        <v>342925504835.9931</v>
      </c>
      <c r="F17" s="87">
        <v>342423425534.65741</v>
      </c>
      <c r="G17" s="88">
        <v>345976812404.36261</v>
      </c>
      <c r="H17" s="89">
        <v>3.7916487507280605</v>
      </c>
      <c r="I17" s="90">
        <v>1.7191790775635596</v>
      </c>
      <c r="J17" s="90">
        <v>30.324450315308106</v>
      </c>
      <c r="K17" s="91">
        <v>-0.14641060354371183</v>
      </c>
      <c r="L17" s="92">
        <v>1.0377172251451405</v>
      </c>
    </row>
    <row r="18" spans="1:31" s="84" customFormat="1" ht="19.5" customHeight="1" x14ac:dyDescent="0.3">
      <c r="A18" s="76" t="s">
        <v>15</v>
      </c>
      <c r="B18" s="77">
        <v>12316311655.062374</v>
      </c>
      <c r="C18" s="78">
        <v>12226934959.77619</v>
      </c>
      <c r="D18" s="78">
        <v>12033729960.488831</v>
      </c>
      <c r="E18" s="78">
        <v>11195735645.721111</v>
      </c>
      <c r="F18" s="78">
        <v>10780795830.845491</v>
      </c>
      <c r="G18" s="79">
        <v>9885212515.3038616</v>
      </c>
      <c r="H18" s="93">
        <v>-0.72567744134217627</v>
      </c>
      <c r="I18" s="94">
        <v>-1.5801588862863758</v>
      </c>
      <c r="J18" s="94">
        <v>-6.9637121451051609</v>
      </c>
      <c r="K18" s="95">
        <v>-3.706230907963648</v>
      </c>
      <c r="L18" s="96">
        <v>-8.3072096864985632</v>
      </c>
    </row>
    <row r="19" spans="1:31" s="84" customFormat="1" ht="19.5" customHeight="1" x14ac:dyDescent="0.3">
      <c r="A19" s="85" t="s">
        <v>8</v>
      </c>
      <c r="B19" s="86">
        <v>8899971724.6465702</v>
      </c>
      <c r="C19" s="87">
        <v>8891234655.8968906</v>
      </c>
      <c r="D19" s="87">
        <v>8649674455.1946697</v>
      </c>
      <c r="E19" s="87">
        <v>8333244227.7504797</v>
      </c>
      <c r="F19" s="87">
        <v>9909654531.6910133</v>
      </c>
      <c r="G19" s="88">
        <v>10741314078.469236</v>
      </c>
      <c r="H19" s="89">
        <v>-9.8169623679633666E-2</v>
      </c>
      <c r="I19" s="90">
        <v>-2.7168352883591096</v>
      </c>
      <c r="J19" s="90">
        <v>-3.6582905990658832</v>
      </c>
      <c r="K19" s="91">
        <v>18.917125921870138</v>
      </c>
      <c r="L19" s="92">
        <v>8.3924171535807002</v>
      </c>
    </row>
    <row r="20" spans="1:31" s="84" customFormat="1" ht="19.5" customHeight="1" x14ac:dyDescent="0.3">
      <c r="A20" s="76" t="s">
        <v>16</v>
      </c>
      <c r="B20" s="77">
        <v>6221200461.6297073</v>
      </c>
      <c r="C20" s="78">
        <v>6271913782.042573</v>
      </c>
      <c r="D20" s="78">
        <v>6358939089.7213364</v>
      </c>
      <c r="E20" s="78">
        <v>6379069447.4652195</v>
      </c>
      <c r="F20" s="78">
        <v>6467131719.4046412</v>
      </c>
      <c r="G20" s="79">
        <v>6873811414.8489037</v>
      </c>
      <c r="H20" s="93">
        <v>0.81516936683923014</v>
      </c>
      <c r="I20" s="94">
        <v>1.3875399232675889</v>
      </c>
      <c r="J20" s="94">
        <v>0.31656786548595051</v>
      </c>
      <c r="K20" s="95">
        <v>1.3804877445630304</v>
      </c>
      <c r="L20" s="96">
        <v>6.288409036482423</v>
      </c>
    </row>
    <row r="21" spans="1:31" s="75" customFormat="1" ht="19.5" customHeight="1" thickBot="1" x14ac:dyDescent="0.35">
      <c r="A21" s="97" t="s">
        <v>27</v>
      </c>
      <c r="B21" s="98">
        <v>639084885813.58655</v>
      </c>
      <c r="C21" s="99">
        <v>651714578677.2019</v>
      </c>
      <c r="D21" s="99">
        <v>626851809481.55957</v>
      </c>
      <c r="E21" s="99">
        <v>722338237670.36279</v>
      </c>
      <c r="F21" s="99">
        <v>723714304555.51245</v>
      </c>
      <c r="G21" s="100">
        <v>727716822490.89404</v>
      </c>
      <c r="H21" s="101">
        <v>1.9762152327444271</v>
      </c>
      <c r="I21" s="102">
        <v>-3.8149782142524402</v>
      </c>
      <c r="J21" s="102">
        <v>15.23269562989309</v>
      </c>
      <c r="K21" s="103">
        <v>0.19050173635937195</v>
      </c>
      <c r="L21" s="104">
        <v>0.5530522072297428</v>
      </c>
    </row>
    <row r="22" spans="1:31" ht="19.5" customHeight="1" thickTop="1" x14ac:dyDescent="0.3">
      <c r="A22" s="76" t="s">
        <v>22</v>
      </c>
      <c r="B22" s="105">
        <v>135402256899.81561</v>
      </c>
      <c r="C22" s="106">
        <v>135179034223.03409</v>
      </c>
      <c r="D22" s="106">
        <v>136410134091.90027</v>
      </c>
      <c r="E22" s="106">
        <v>149975394949.33224</v>
      </c>
      <c r="F22" s="106">
        <v>151024789013.67227</v>
      </c>
      <c r="G22" s="107">
        <v>148332429004.39435</v>
      </c>
      <c r="H22" s="93">
        <v>-0.16485890404817072</v>
      </c>
      <c r="I22" s="94">
        <v>0.91071805324112187</v>
      </c>
      <c r="J22" s="94">
        <v>9.9444670645166156</v>
      </c>
      <c r="K22" s="95">
        <v>0.69971081902771015</v>
      </c>
      <c r="L22" s="96">
        <v>-1.7827272111164416</v>
      </c>
    </row>
    <row r="23" spans="1:31" ht="19.5" customHeight="1" x14ac:dyDescent="0.3">
      <c r="A23" s="85" t="s">
        <v>23</v>
      </c>
      <c r="B23" s="108">
        <v>27862811843.866249</v>
      </c>
      <c r="C23" s="109">
        <v>29298054430.014355</v>
      </c>
      <c r="D23" s="109">
        <v>29405774923.233315</v>
      </c>
      <c r="E23" s="109">
        <v>29119682135.451424</v>
      </c>
      <c r="F23" s="109">
        <v>28639698192.206623</v>
      </c>
      <c r="G23" s="110">
        <v>28835360955.952995</v>
      </c>
      <c r="H23" s="89">
        <v>5.1511046128104976</v>
      </c>
      <c r="I23" s="90">
        <v>0.36767114852720439</v>
      </c>
      <c r="J23" s="90">
        <v>-0.97291361485546402</v>
      </c>
      <c r="K23" s="91">
        <v>-1.6483145008662325</v>
      </c>
      <c r="L23" s="92">
        <v>0.68318724042844003</v>
      </c>
    </row>
    <row r="24" spans="1:31" ht="19.5" customHeight="1" x14ac:dyDescent="0.3">
      <c r="A24" s="76" t="s">
        <v>24</v>
      </c>
      <c r="B24" s="105">
        <v>82551120973.41394</v>
      </c>
      <c r="C24" s="106">
        <v>83984804172.453308</v>
      </c>
      <c r="D24" s="106">
        <v>84398840473.124573</v>
      </c>
      <c r="E24" s="106">
        <v>86500388877.98439</v>
      </c>
      <c r="F24" s="106">
        <v>86428424734.48349</v>
      </c>
      <c r="G24" s="107">
        <v>88036121359.135361</v>
      </c>
      <c r="H24" s="93">
        <v>1.7367216606314795</v>
      </c>
      <c r="I24" s="94">
        <v>0.49298954108540904</v>
      </c>
      <c r="J24" s="94">
        <v>2.4900204707539952</v>
      </c>
      <c r="K24" s="95">
        <v>-8.3195167599081632E-2</v>
      </c>
      <c r="L24" s="96">
        <v>1.8601480121740899</v>
      </c>
    </row>
    <row r="25" spans="1:31" ht="19.5" customHeight="1" x14ac:dyDescent="0.3">
      <c r="A25" s="85" t="s">
        <v>25</v>
      </c>
      <c r="B25" s="108">
        <v>45156819014.902397</v>
      </c>
      <c r="C25" s="109">
        <v>46016774340.998489</v>
      </c>
      <c r="D25" s="109">
        <v>46363075943.827271</v>
      </c>
      <c r="E25" s="109">
        <v>48692309957.223068</v>
      </c>
      <c r="F25" s="109">
        <v>48509180696.679504</v>
      </c>
      <c r="G25" s="110">
        <v>48290762385.848053</v>
      </c>
      <c r="H25" s="89">
        <v>1.904375340991793</v>
      </c>
      <c r="I25" s="90">
        <v>0.75255514491863185</v>
      </c>
      <c r="J25" s="90">
        <v>5.0238987944153157</v>
      </c>
      <c r="K25" s="91">
        <v>-0.37609483038377745</v>
      </c>
      <c r="L25" s="92">
        <v>-0.45026180136330529</v>
      </c>
    </row>
    <row r="26" spans="1:31" ht="19.5" customHeight="1" x14ac:dyDescent="0.3">
      <c r="A26" s="76" t="s">
        <v>26</v>
      </c>
      <c r="B26" s="105">
        <v>17600986613.367542</v>
      </c>
      <c r="C26" s="106">
        <v>17594614177.558693</v>
      </c>
      <c r="D26" s="106">
        <v>17477436618.803028</v>
      </c>
      <c r="E26" s="106">
        <v>15715656458.358612</v>
      </c>
      <c r="F26" s="106">
        <v>16313108732.307274</v>
      </c>
      <c r="G26" s="107">
        <v>16629716880.609022</v>
      </c>
      <c r="H26" s="93">
        <v>-3.6204992077037979E-2</v>
      </c>
      <c r="I26" s="94">
        <v>-0.66598538378364047</v>
      </c>
      <c r="J26" s="94">
        <v>-10.080312112526912</v>
      </c>
      <c r="K26" s="95">
        <v>3.801637402368252</v>
      </c>
      <c r="L26" s="96">
        <v>1.9408204377055593</v>
      </c>
    </row>
    <row r="27" spans="1:31" ht="19.5" customHeight="1" thickBot="1" x14ac:dyDescent="0.35">
      <c r="A27" s="97" t="s">
        <v>28</v>
      </c>
      <c r="B27" s="98">
        <v>308573995345.36572</v>
      </c>
      <c r="C27" s="99">
        <v>312073281344.05896</v>
      </c>
      <c r="D27" s="99">
        <v>314055262050.88849</v>
      </c>
      <c r="E27" s="99">
        <v>330003432378.34973</v>
      </c>
      <c r="F27" s="99">
        <v>330915201369.34912</v>
      </c>
      <c r="G27" s="100">
        <v>330124390585.93982</v>
      </c>
      <c r="H27" s="101">
        <v>1.1340184368993089</v>
      </c>
      <c r="I27" s="102">
        <v>0.63510105648691972</v>
      </c>
      <c r="J27" s="102">
        <v>5.0781414147670123</v>
      </c>
      <c r="K27" s="103">
        <v>0.27629075989550334</v>
      </c>
      <c r="L27" s="104">
        <v>-0.23897686783105332</v>
      </c>
    </row>
    <row r="28" spans="1:31" ht="19.5" customHeight="1" thickTop="1" thickBot="1" x14ac:dyDescent="0.35">
      <c r="A28" s="111" t="s">
        <v>29</v>
      </c>
      <c r="B28" s="112">
        <v>947658881158.95227</v>
      </c>
      <c r="C28" s="113">
        <v>963787860021.26086</v>
      </c>
      <c r="D28" s="113">
        <v>940907071532.448</v>
      </c>
      <c r="E28" s="113">
        <v>1052341670048.7125</v>
      </c>
      <c r="F28" s="113">
        <v>1054629505924.8616</v>
      </c>
      <c r="G28" s="114">
        <v>1057841213076.8339</v>
      </c>
      <c r="H28" s="115">
        <v>1.7019815023084472</v>
      </c>
      <c r="I28" s="116">
        <v>-2.3740482151651254</v>
      </c>
      <c r="J28" s="116">
        <v>11.843316081658518</v>
      </c>
      <c r="K28" s="117">
        <v>0.21740428429894987</v>
      </c>
      <c r="L28" s="118">
        <v>0.30453416426612367</v>
      </c>
    </row>
    <row r="29" spans="1:31" s="36" customFormat="1" ht="27" customHeight="1" thickTop="1" x14ac:dyDescent="0.25">
      <c r="A29" s="157" t="s">
        <v>126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1:31" s="36" customFormat="1" ht="14.25" x14ac:dyDescent="0.25">
      <c r="A30" s="157" t="s">
        <v>121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1" spans="1:31" s="2" customFormat="1" ht="27" customHeight="1" x14ac:dyDescent="0.25">
      <c r="A31" s="157" t="s">
        <v>110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31" s="36" customFormat="1" ht="14.25" x14ac:dyDescent="0.25">
      <c r="A32" s="160" t="s">
        <v>98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" s="36" customFormat="1" ht="14.25" x14ac:dyDescent="0.25">
      <c r="A33" s="34" t="s">
        <v>116</v>
      </c>
    </row>
    <row r="34" spans="1:3" s="36" customFormat="1" ht="14.25" x14ac:dyDescent="0.25">
      <c r="A34" s="163" t="s">
        <v>102</v>
      </c>
      <c r="B34" s="163"/>
      <c r="C34" s="163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7.25" x14ac:dyDescent="0.3"/>
  <cols>
    <col min="1" max="1" width="21.140625" style="4" customWidth="1"/>
    <col min="2" max="2" width="8.28515625" style="4" bestFit="1" customWidth="1"/>
    <col min="3" max="3" width="9.5703125" style="4" bestFit="1" customWidth="1"/>
    <col min="4" max="4" width="11.42578125" style="4" bestFit="1" customWidth="1"/>
    <col min="5" max="5" width="12.7109375" style="4" bestFit="1" customWidth="1"/>
    <col min="6" max="6" width="14.140625" style="4" bestFit="1" customWidth="1"/>
    <col min="7" max="14" width="17.28515625" style="4" bestFit="1" customWidth="1"/>
    <col min="15" max="33" width="18.7109375" style="4" bestFit="1" customWidth="1"/>
    <col min="34" max="34" width="20.5703125" style="4" bestFit="1" customWidth="1"/>
    <col min="35" max="16384" width="9.140625" style="4"/>
  </cols>
  <sheetData>
    <row r="1" spans="1:34" ht="22.5" customHeight="1" x14ac:dyDescent="0.3">
      <c r="B1" s="143"/>
      <c r="C1" s="11" t="s">
        <v>63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</row>
    <row r="2" spans="1:34" x14ac:dyDescent="0.3">
      <c r="B2" s="119"/>
      <c r="C2" s="119" t="s">
        <v>17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11" customFormat="1" ht="33" customHeight="1" thickBot="1" x14ac:dyDescent="0.35">
      <c r="A3" s="7" t="s">
        <v>11</v>
      </c>
      <c r="B3" s="8" t="s">
        <v>37</v>
      </c>
      <c r="C3" s="8" t="s">
        <v>38</v>
      </c>
      <c r="D3" s="62" t="s">
        <v>39</v>
      </c>
      <c r="E3" s="62" t="s">
        <v>40</v>
      </c>
      <c r="F3" s="62" t="s">
        <v>41</v>
      </c>
      <c r="G3" s="62" t="s">
        <v>42</v>
      </c>
      <c r="H3" s="62" t="s">
        <v>43</v>
      </c>
      <c r="I3" s="62" t="s">
        <v>44</v>
      </c>
      <c r="J3" s="62" t="s">
        <v>45</v>
      </c>
      <c r="K3" s="62" t="s">
        <v>46</v>
      </c>
      <c r="L3" s="62" t="s">
        <v>47</v>
      </c>
      <c r="M3" s="8" t="s">
        <v>48</v>
      </c>
      <c r="N3" s="8" t="s">
        <v>49</v>
      </c>
      <c r="O3" s="8" t="s">
        <v>50</v>
      </c>
      <c r="P3" s="8" t="s">
        <v>51</v>
      </c>
      <c r="Q3" s="8" t="s">
        <v>52</v>
      </c>
      <c r="R3" s="8" t="s">
        <v>53</v>
      </c>
      <c r="S3" s="8" t="s">
        <v>54</v>
      </c>
      <c r="T3" s="8" t="s">
        <v>55</v>
      </c>
      <c r="U3" s="8" t="s">
        <v>56</v>
      </c>
      <c r="V3" s="8" t="s">
        <v>57</v>
      </c>
      <c r="W3" s="8" t="s">
        <v>58</v>
      </c>
      <c r="X3" s="8" t="s">
        <v>59</v>
      </c>
      <c r="Y3" s="8" t="s">
        <v>60</v>
      </c>
      <c r="Z3" s="8" t="s">
        <v>31</v>
      </c>
      <c r="AA3" s="8" t="s">
        <v>32</v>
      </c>
      <c r="AB3" s="8" t="s">
        <v>61</v>
      </c>
      <c r="AC3" s="63">
        <v>2016</v>
      </c>
      <c r="AD3" s="63">
        <v>2017</v>
      </c>
      <c r="AE3" s="63">
        <v>2018</v>
      </c>
      <c r="AF3" s="63">
        <v>2019</v>
      </c>
      <c r="AG3" s="63">
        <v>2020</v>
      </c>
      <c r="AH3" s="63">
        <v>2021</v>
      </c>
    </row>
    <row r="4" spans="1:34" s="17" customFormat="1" ht="18" customHeight="1" thickTop="1" x14ac:dyDescent="0.3">
      <c r="A4" s="12" t="s">
        <v>109</v>
      </c>
      <c r="B4" s="13">
        <v>688.3385331245006</v>
      </c>
      <c r="C4" s="13">
        <v>16232.296060605373</v>
      </c>
      <c r="D4" s="13">
        <v>94045.051486059383</v>
      </c>
      <c r="E4" s="13">
        <v>895547.2397727255</v>
      </c>
      <c r="F4" s="13">
        <v>11953713.792363614</v>
      </c>
      <c r="G4" s="13">
        <v>386418764.89090884</v>
      </c>
      <c r="H4" s="13">
        <v>607843463.33333337</v>
      </c>
      <c r="I4" s="13">
        <v>464899681.66666663</v>
      </c>
      <c r="J4" s="13">
        <v>468124469.99999994</v>
      </c>
      <c r="K4" s="13">
        <v>589915223.33333337</v>
      </c>
      <c r="L4" s="13">
        <v>849292249.99999988</v>
      </c>
      <c r="M4" s="13">
        <v>1277854939.9999998</v>
      </c>
      <c r="N4" s="13">
        <v>1608143766.6666663</v>
      </c>
      <c r="O4" s="13">
        <v>1518014811.6666665</v>
      </c>
      <c r="P4" s="13">
        <v>2435689310.0000005</v>
      </c>
      <c r="Q4" s="13">
        <v>4748100000</v>
      </c>
      <c r="R4" s="13">
        <v>3632553533.333333</v>
      </c>
      <c r="S4" s="13">
        <v>2722382139.166666</v>
      </c>
      <c r="T4" s="13">
        <v>3960091860.0000005</v>
      </c>
      <c r="U4" s="13">
        <v>4132550287.4999995</v>
      </c>
      <c r="V4" s="13">
        <v>2899956618.3333335</v>
      </c>
      <c r="W4" s="13">
        <v>2962136020.8333335</v>
      </c>
      <c r="X4" s="13">
        <v>8400487830.0000019</v>
      </c>
      <c r="Y4" s="13">
        <v>11089294493.333334</v>
      </c>
      <c r="Z4" s="13">
        <v>8366434873.333333</v>
      </c>
      <c r="AA4" s="13">
        <v>11333341024.999998</v>
      </c>
      <c r="AB4" s="13">
        <v>12396934565.000002</v>
      </c>
      <c r="AC4" s="64">
        <v>12402047338.33333</v>
      </c>
      <c r="AD4" s="64">
        <v>8593813215.6635818</v>
      </c>
      <c r="AE4" s="64">
        <v>13542991354.629631</v>
      </c>
      <c r="AF4" s="64">
        <v>16517815431.790127</v>
      </c>
      <c r="AG4" s="64">
        <v>20164730271.604939</v>
      </c>
      <c r="AH4" s="64">
        <v>25267271681.481483</v>
      </c>
    </row>
    <row r="5" spans="1:34" s="17" customFormat="1" ht="18" customHeight="1" x14ac:dyDescent="0.3">
      <c r="A5" s="18" t="s">
        <v>33</v>
      </c>
      <c r="B5" s="19">
        <v>52.609567964250004</v>
      </c>
      <c r="C5" s="19">
        <v>1202.3795833332651</v>
      </c>
      <c r="D5" s="19">
        <v>6919.9020751514427</v>
      </c>
      <c r="E5" s="19">
        <v>61094.608119999903</v>
      </c>
      <c r="F5" s="19">
        <v>1652977.6606060578</v>
      </c>
      <c r="G5" s="19">
        <v>38726765.57272727</v>
      </c>
      <c r="H5" s="19">
        <v>57985634.166666664</v>
      </c>
      <c r="I5" s="19">
        <v>61582635</v>
      </c>
      <c r="J5" s="19">
        <v>69803512.5</v>
      </c>
      <c r="K5" s="19">
        <v>77905446.666666672</v>
      </c>
      <c r="L5" s="19">
        <v>106306942.5</v>
      </c>
      <c r="M5" s="19">
        <v>134497925</v>
      </c>
      <c r="N5" s="19">
        <v>106429982.5</v>
      </c>
      <c r="O5" s="19">
        <v>153135203.33333334</v>
      </c>
      <c r="P5" s="19">
        <v>219161932.50000003</v>
      </c>
      <c r="Q5" s="19">
        <v>276493886.66666663</v>
      </c>
      <c r="R5" s="19">
        <v>307620724.16666669</v>
      </c>
      <c r="S5" s="19">
        <v>237211936.66666669</v>
      </c>
      <c r="T5" s="19">
        <v>314371733.33333331</v>
      </c>
      <c r="U5" s="19">
        <v>498919190</v>
      </c>
      <c r="V5" s="19">
        <v>311694588.33333331</v>
      </c>
      <c r="W5" s="19">
        <v>317014187.50000006</v>
      </c>
      <c r="X5" s="19">
        <v>471752629.07500005</v>
      </c>
      <c r="Y5" s="19">
        <v>560370038.17142868</v>
      </c>
      <c r="Z5" s="19">
        <v>732086847.27744722</v>
      </c>
      <c r="AA5" s="19">
        <v>870978064.57142866</v>
      </c>
      <c r="AB5" s="19">
        <v>996274201.25793648</v>
      </c>
      <c r="AC5" s="65">
        <v>1233157872.5277777</v>
      </c>
      <c r="AD5" s="65">
        <v>1284280034.7055554</v>
      </c>
      <c r="AE5" s="65">
        <v>1228221105.4777777</v>
      </c>
      <c r="AF5" s="65">
        <v>1515215752.5</v>
      </c>
      <c r="AG5" s="65">
        <v>2364061397.1916666</v>
      </c>
      <c r="AH5" s="65">
        <v>2886377804.1666665</v>
      </c>
    </row>
    <row r="6" spans="1:34" s="17" customFormat="1" ht="18" customHeight="1" x14ac:dyDescent="0.3">
      <c r="A6" s="12" t="s">
        <v>34</v>
      </c>
      <c r="B6" s="13">
        <v>1587.6227264723668</v>
      </c>
      <c r="C6" s="13">
        <v>36715.618314238658</v>
      </c>
      <c r="D6" s="13">
        <v>276690.41019545094</v>
      </c>
      <c r="E6" s="13">
        <v>2549354.560404845</v>
      </c>
      <c r="F6" s="13">
        <v>56622375.748484671</v>
      </c>
      <c r="G6" s="13">
        <v>1351753975.5384841</v>
      </c>
      <c r="H6" s="13">
        <v>1983271306.6666663</v>
      </c>
      <c r="I6" s="13">
        <v>1788147786.6666667</v>
      </c>
      <c r="J6" s="13">
        <v>1920882950</v>
      </c>
      <c r="K6" s="13">
        <v>2218375875</v>
      </c>
      <c r="L6" s="13">
        <v>3337262789.9999995</v>
      </c>
      <c r="M6" s="13">
        <v>2774368176.6666675</v>
      </c>
      <c r="N6" s="13">
        <v>2995847754.1666665</v>
      </c>
      <c r="O6" s="13">
        <v>4073934539.9999995</v>
      </c>
      <c r="P6" s="13">
        <v>6045742755.000001</v>
      </c>
      <c r="Q6" s="13">
        <v>8419835906.666667</v>
      </c>
      <c r="R6" s="13">
        <v>6508479080.000001</v>
      </c>
      <c r="S6" s="13">
        <v>5235036104.1666679</v>
      </c>
      <c r="T6" s="13">
        <v>5521153215.833334</v>
      </c>
      <c r="U6" s="13">
        <v>7890208354.166667</v>
      </c>
      <c r="V6" s="13">
        <v>8581692680</v>
      </c>
      <c r="W6" s="13">
        <v>7022491250.000001</v>
      </c>
      <c r="X6" s="13">
        <v>7479731670.000001</v>
      </c>
      <c r="Y6" s="13">
        <v>7132051517.500001</v>
      </c>
      <c r="Z6" s="13">
        <v>9180569429.1666679</v>
      </c>
      <c r="AA6" s="13">
        <v>9923115630</v>
      </c>
      <c r="AB6" s="13">
        <v>9871713802.5000019</v>
      </c>
      <c r="AC6" s="64">
        <v>9958302187.4999981</v>
      </c>
      <c r="AD6" s="64">
        <v>10974725852.249506</v>
      </c>
      <c r="AE6" s="64">
        <v>9676195906.4042721</v>
      </c>
      <c r="AF6" s="64">
        <v>9692832728.5643311</v>
      </c>
      <c r="AG6" s="64">
        <v>15110521178.252802</v>
      </c>
      <c r="AH6" s="64">
        <v>18910660763.223274</v>
      </c>
    </row>
    <row r="7" spans="1:34" s="17" customFormat="1" ht="18" customHeight="1" x14ac:dyDescent="0.3">
      <c r="A7" s="18" t="s">
        <v>0</v>
      </c>
      <c r="B7" s="19">
        <v>1047.9353840017093</v>
      </c>
      <c r="C7" s="19">
        <v>32746.722622097863</v>
      </c>
      <c r="D7" s="19">
        <v>145283.63128723495</v>
      </c>
      <c r="E7" s="19">
        <v>1277028.6398111971</v>
      </c>
      <c r="F7" s="19">
        <v>28051838.838072661</v>
      </c>
      <c r="G7" s="19">
        <v>1028973417.4174905</v>
      </c>
      <c r="H7" s="19">
        <v>2289095536.1999998</v>
      </c>
      <c r="I7" s="19">
        <v>1742230040.8500001</v>
      </c>
      <c r="J7" s="19">
        <v>1634559781.7999997</v>
      </c>
      <c r="K7" s="19">
        <v>1711153827.4999998</v>
      </c>
      <c r="L7" s="19">
        <v>2022593124.1249995</v>
      </c>
      <c r="M7" s="19">
        <v>2000879246.3999994</v>
      </c>
      <c r="N7" s="19">
        <v>2157162193.0416665</v>
      </c>
      <c r="O7" s="19">
        <v>2392775071.458333</v>
      </c>
      <c r="P7" s="19">
        <v>3059024578.9583335</v>
      </c>
      <c r="Q7" s="19">
        <v>3310984061.666666</v>
      </c>
      <c r="R7" s="19">
        <v>3570677733.333333</v>
      </c>
      <c r="S7" s="19">
        <v>3764452202.1666665</v>
      </c>
      <c r="T7" s="19">
        <v>4183296034.666667</v>
      </c>
      <c r="U7" s="19">
        <v>4689343679.166667</v>
      </c>
      <c r="V7" s="19">
        <v>4593553311.666666</v>
      </c>
      <c r="W7" s="19">
        <v>5425314333.25</v>
      </c>
      <c r="X7" s="19">
        <v>6416951860.5000019</v>
      </c>
      <c r="Y7" s="19">
        <v>6409540617</v>
      </c>
      <c r="Z7" s="19">
        <v>7738404157.916666</v>
      </c>
      <c r="AA7" s="19">
        <v>8615769162.041666</v>
      </c>
      <c r="AB7" s="19">
        <v>9022465073.6250019</v>
      </c>
      <c r="AC7" s="65">
        <v>14639689370.833332</v>
      </c>
      <c r="AD7" s="65">
        <v>10837891127.271633</v>
      </c>
      <c r="AE7" s="65">
        <v>9933889145.6921024</v>
      </c>
      <c r="AF7" s="65">
        <v>12133653064.442739</v>
      </c>
      <c r="AG7" s="65">
        <v>11954775296.80851</v>
      </c>
      <c r="AH7" s="65">
        <v>13565068830.412554</v>
      </c>
    </row>
    <row r="8" spans="1:34" s="17" customFormat="1" ht="18" customHeight="1" x14ac:dyDescent="0.3">
      <c r="A8" s="12" t="s">
        <v>12</v>
      </c>
      <c r="B8" s="13">
        <v>521.36437785459998</v>
      </c>
      <c r="C8" s="13">
        <v>18491.148569090383</v>
      </c>
      <c r="D8" s="13">
        <v>69955.204257574806</v>
      </c>
      <c r="E8" s="13">
        <v>814729.71516363486</v>
      </c>
      <c r="F8" s="13">
        <v>13637711.172030278</v>
      </c>
      <c r="G8" s="13">
        <v>671767587.74090874</v>
      </c>
      <c r="H8" s="13">
        <v>852540766.66666675</v>
      </c>
      <c r="I8" s="13">
        <v>651387420</v>
      </c>
      <c r="J8" s="13">
        <v>850106938.33333337</v>
      </c>
      <c r="K8" s="13">
        <v>1132233606.6666667</v>
      </c>
      <c r="L8" s="13">
        <v>876326583.33333337</v>
      </c>
      <c r="M8" s="13">
        <v>990634160</v>
      </c>
      <c r="N8" s="13">
        <v>1607121273.3333335</v>
      </c>
      <c r="O8" s="13">
        <v>1591864267.5</v>
      </c>
      <c r="P8" s="13">
        <v>1850835420.0000002</v>
      </c>
      <c r="Q8" s="13">
        <v>1653042527.5</v>
      </c>
      <c r="R8" s="13">
        <v>2045047013.3333337</v>
      </c>
      <c r="S8" s="13">
        <v>1956693454.1666667</v>
      </c>
      <c r="T8" s="13">
        <v>2219069375.0000005</v>
      </c>
      <c r="U8" s="13">
        <v>2506446070</v>
      </c>
      <c r="V8" s="13">
        <v>3162475519.999999</v>
      </c>
      <c r="W8" s="13">
        <v>3553422516.666667</v>
      </c>
      <c r="X8" s="13">
        <v>3182752625</v>
      </c>
      <c r="Y8" s="13">
        <v>2658906075</v>
      </c>
      <c r="Z8" s="13">
        <v>4217142773.3333335</v>
      </c>
      <c r="AA8" s="13">
        <v>5171920126.666666</v>
      </c>
      <c r="AB8" s="13">
        <v>5463099412.499999</v>
      </c>
      <c r="AC8" s="64">
        <v>7253466233.333334</v>
      </c>
      <c r="AD8" s="64">
        <v>3930224624.6223211</v>
      </c>
      <c r="AE8" s="64">
        <v>3972479029.9872022</v>
      </c>
      <c r="AF8" s="64">
        <v>7883012846.8605156</v>
      </c>
      <c r="AG8" s="64">
        <v>7154121587.3150787</v>
      </c>
      <c r="AH8" s="64">
        <v>7719944583.2888889</v>
      </c>
    </row>
    <row r="9" spans="1:34" s="17" customFormat="1" ht="18" customHeight="1" x14ac:dyDescent="0.3">
      <c r="A9" s="18" t="s">
        <v>1</v>
      </c>
      <c r="B9" s="19">
        <v>319.71323373599995</v>
      </c>
      <c r="C9" s="19">
        <v>7173.5637719999859</v>
      </c>
      <c r="D9" s="19">
        <v>39777.881234363544</v>
      </c>
      <c r="E9" s="19">
        <v>400192.33169090824</v>
      </c>
      <c r="F9" s="19">
        <v>9360554.0388383567</v>
      </c>
      <c r="G9" s="19">
        <v>209695162.18628272</v>
      </c>
      <c r="H9" s="19">
        <v>297825885.55555552</v>
      </c>
      <c r="I9" s="19">
        <v>275008167.00000006</v>
      </c>
      <c r="J9" s="19">
        <v>399699665.44444454</v>
      </c>
      <c r="K9" s="19">
        <v>448766798.16666669</v>
      </c>
      <c r="L9" s="19">
        <v>365702573.88888884</v>
      </c>
      <c r="M9" s="19">
        <v>298341540.66666663</v>
      </c>
      <c r="N9" s="19">
        <v>427713675.22222221</v>
      </c>
      <c r="O9" s="19">
        <v>917921772.22222209</v>
      </c>
      <c r="P9" s="19">
        <v>937562615.33333349</v>
      </c>
      <c r="Q9" s="19">
        <v>841101011.66666651</v>
      </c>
      <c r="R9" s="19">
        <v>749490530.00000012</v>
      </c>
      <c r="S9" s="19">
        <v>675737959.44444442</v>
      </c>
      <c r="T9" s="19">
        <v>755586297.00000012</v>
      </c>
      <c r="U9" s="19">
        <v>951460284.99999988</v>
      </c>
      <c r="V9" s="19">
        <v>1245800735.8333333</v>
      </c>
      <c r="W9" s="19">
        <v>1325475458.9999998</v>
      </c>
      <c r="X9" s="19">
        <v>1228247028.6666665</v>
      </c>
      <c r="Y9" s="19">
        <v>1201486194.9999995</v>
      </c>
      <c r="Z9" s="19">
        <v>1219061081</v>
      </c>
      <c r="AA9" s="19">
        <v>1047623282.3333335</v>
      </c>
      <c r="AB9" s="19">
        <v>1299584686.2222223</v>
      </c>
      <c r="AC9" s="65">
        <v>1867197478.8833337</v>
      </c>
      <c r="AD9" s="65">
        <v>1372320200.4000001</v>
      </c>
      <c r="AE9" s="65">
        <v>1968517139.0740743</v>
      </c>
      <c r="AF9" s="65">
        <v>2192472776.666667</v>
      </c>
      <c r="AG9" s="65">
        <v>3113002806.081018</v>
      </c>
      <c r="AH9" s="65">
        <v>4074831673.0000005</v>
      </c>
    </row>
    <row r="10" spans="1:34" s="17" customFormat="1" ht="18" customHeight="1" x14ac:dyDescent="0.3">
      <c r="A10" s="12" t="s">
        <v>35</v>
      </c>
      <c r="B10" s="147" t="s">
        <v>18</v>
      </c>
      <c r="C10" s="147" t="s">
        <v>18</v>
      </c>
      <c r="D10" s="147" t="s">
        <v>18</v>
      </c>
      <c r="E10" s="147" t="s">
        <v>18</v>
      </c>
      <c r="F10" s="147" t="s">
        <v>18</v>
      </c>
      <c r="G10" s="147" t="s">
        <v>18</v>
      </c>
      <c r="H10" s="147" t="s">
        <v>18</v>
      </c>
      <c r="I10" s="147" t="s">
        <v>18</v>
      </c>
      <c r="J10" s="13">
        <v>4356566262.6867266</v>
      </c>
      <c r="K10" s="13">
        <v>4618545413.7573166</v>
      </c>
      <c r="L10" s="13">
        <v>4984747133.2731934</v>
      </c>
      <c r="M10" s="13">
        <v>5210903611.9710016</v>
      </c>
      <c r="N10" s="13">
        <v>3577472432.6406512</v>
      </c>
      <c r="O10" s="13">
        <v>5650279941.0016623</v>
      </c>
      <c r="P10" s="13">
        <v>5757112332.5772972</v>
      </c>
      <c r="Q10" s="13">
        <v>8928883212.1586914</v>
      </c>
      <c r="R10" s="13">
        <v>10027936251.450491</v>
      </c>
      <c r="S10" s="13">
        <v>10736237504.986557</v>
      </c>
      <c r="T10" s="13">
        <v>9461883984.9008064</v>
      </c>
      <c r="U10" s="13">
        <v>12137077353.090998</v>
      </c>
      <c r="V10" s="13">
        <v>10703871668.090029</v>
      </c>
      <c r="W10" s="13">
        <v>15065057225.880341</v>
      </c>
      <c r="X10" s="13">
        <v>18907101491.377693</v>
      </c>
      <c r="Y10" s="13">
        <v>18366877417.128712</v>
      </c>
      <c r="Z10" s="13">
        <v>13763371834.972214</v>
      </c>
      <c r="AA10" s="13">
        <v>17370349303.372169</v>
      </c>
      <c r="AB10" s="13">
        <v>18501944323.712646</v>
      </c>
      <c r="AC10" s="64">
        <v>24327181630.658501</v>
      </c>
      <c r="AD10" s="64">
        <v>20954758773.528381</v>
      </c>
      <c r="AE10" s="64">
        <v>24413572759.221554</v>
      </c>
      <c r="AF10" s="64">
        <v>19217836678.219009</v>
      </c>
      <c r="AG10" s="64">
        <v>31057403323.670135</v>
      </c>
      <c r="AH10" s="64">
        <v>28586312524.204311</v>
      </c>
    </row>
    <row r="11" spans="1:34" s="17" customFormat="1" ht="18" customHeight="1" x14ac:dyDescent="0.3">
      <c r="A11" s="18" t="s">
        <v>19</v>
      </c>
      <c r="B11" s="19">
        <v>2353.0241088000075</v>
      </c>
      <c r="C11" s="19">
        <v>71524.579080454423</v>
      </c>
      <c r="D11" s="19">
        <v>368678.70657999744</v>
      </c>
      <c r="E11" s="19">
        <v>4309202.29786772</v>
      </c>
      <c r="F11" s="19">
        <v>80333732.073618799</v>
      </c>
      <c r="G11" s="19">
        <v>2381905466.5961661</v>
      </c>
      <c r="H11" s="19">
        <v>3797002961.2424998</v>
      </c>
      <c r="I11" s="19">
        <v>4808912201.8649998</v>
      </c>
      <c r="J11" s="19">
        <v>5536550153.3708334</v>
      </c>
      <c r="K11" s="19">
        <v>5841426413.7633333</v>
      </c>
      <c r="L11" s="19">
        <v>5026077424.6000004</v>
      </c>
      <c r="M11" s="19">
        <v>6090581647.934166</v>
      </c>
      <c r="N11" s="19">
        <v>8690527172.8166656</v>
      </c>
      <c r="O11" s="19">
        <v>9529390544.0933342</v>
      </c>
      <c r="P11" s="19">
        <v>11906435540.401667</v>
      </c>
      <c r="Q11" s="19">
        <v>11815374044.65</v>
      </c>
      <c r="R11" s="19">
        <v>13402438720.125</v>
      </c>
      <c r="S11" s="19">
        <v>18720067466.974998</v>
      </c>
      <c r="T11" s="19">
        <v>20370778788.555004</v>
      </c>
      <c r="U11" s="19">
        <v>20499573531.685001</v>
      </c>
      <c r="V11" s="19">
        <v>25531217254.960831</v>
      </c>
      <c r="W11" s="19">
        <v>30248871399.374168</v>
      </c>
      <c r="X11" s="19">
        <v>39480350898.462502</v>
      </c>
      <c r="Y11" s="19">
        <v>44852809944.617493</v>
      </c>
      <c r="Z11" s="19">
        <v>49491907759.139999</v>
      </c>
      <c r="AA11" s="19">
        <v>46821674402.733337</v>
      </c>
      <c r="AB11" s="19">
        <v>47379935282.485001</v>
      </c>
      <c r="AC11" s="65">
        <v>54847764816.973335</v>
      </c>
      <c r="AD11" s="65">
        <v>67770256158.099129</v>
      </c>
      <c r="AE11" s="65">
        <v>59719437962.306778</v>
      </c>
      <c r="AF11" s="65">
        <v>57215342576.149094</v>
      </c>
      <c r="AG11" s="65">
        <v>62672959447.102455</v>
      </c>
      <c r="AH11" s="65">
        <v>76537388064.76889</v>
      </c>
    </row>
    <row r="12" spans="1:34" s="17" customFormat="1" ht="18" customHeight="1" x14ac:dyDescent="0.3">
      <c r="A12" s="12" t="s">
        <v>13</v>
      </c>
      <c r="B12" s="13">
        <v>216.87585816325</v>
      </c>
      <c r="C12" s="13">
        <v>10589.449718181395</v>
      </c>
      <c r="D12" s="13">
        <v>26424.165449696655</v>
      </c>
      <c r="E12" s="13">
        <v>508536.90059454413</v>
      </c>
      <c r="F12" s="13">
        <v>5791032.2909090873</v>
      </c>
      <c r="G12" s="13">
        <v>206384299.75303018</v>
      </c>
      <c r="H12" s="13">
        <v>409917375.83333331</v>
      </c>
      <c r="I12" s="13">
        <v>200972531.66666666</v>
      </c>
      <c r="J12" s="13">
        <v>426615711.66666669</v>
      </c>
      <c r="K12" s="13">
        <v>366027973.33333325</v>
      </c>
      <c r="L12" s="13">
        <v>406997543.33333343</v>
      </c>
      <c r="M12" s="13">
        <v>471205289.99999994</v>
      </c>
      <c r="N12" s="13">
        <v>526055300</v>
      </c>
      <c r="O12" s="13">
        <v>635504480</v>
      </c>
      <c r="P12" s="13">
        <v>695888993.33333325</v>
      </c>
      <c r="Q12" s="13">
        <v>873959310</v>
      </c>
      <c r="R12" s="13">
        <v>677870050.00000012</v>
      </c>
      <c r="S12" s="13">
        <v>656128687.5</v>
      </c>
      <c r="T12" s="13">
        <v>739096876.66666687</v>
      </c>
      <c r="U12" s="13">
        <v>1299851921.666667</v>
      </c>
      <c r="V12" s="13">
        <v>1201923135</v>
      </c>
      <c r="W12" s="13">
        <v>2086440090</v>
      </c>
      <c r="X12" s="13">
        <v>892409290</v>
      </c>
      <c r="Y12" s="13">
        <v>1229499571.4291668</v>
      </c>
      <c r="Z12" s="13">
        <v>2890402300.2384262</v>
      </c>
      <c r="AA12" s="13">
        <v>3561767197.3333335</v>
      </c>
      <c r="AB12" s="13">
        <v>2880857369.1212301</v>
      </c>
      <c r="AC12" s="64">
        <v>3618382365.8888884</v>
      </c>
      <c r="AD12" s="64">
        <v>1847113309.2003965</v>
      </c>
      <c r="AE12" s="148" t="s">
        <v>18</v>
      </c>
      <c r="AF12" s="148" t="s">
        <v>18</v>
      </c>
      <c r="AG12" s="148" t="s">
        <v>18</v>
      </c>
      <c r="AH12" s="148" t="s">
        <v>18</v>
      </c>
    </row>
    <row r="13" spans="1:34" s="17" customFormat="1" ht="18" customHeight="1" x14ac:dyDescent="0.3">
      <c r="A13" s="18" t="s">
        <v>2</v>
      </c>
      <c r="B13" s="19">
        <v>1363.3296596704165</v>
      </c>
      <c r="C13" s="19">
        <v>32225.753918483813</v>
      </c>
      <c r="D13" s="19">
        <v>180283.43097787772</v>
      </c>
      <c r="E13" s="19">
        <v>1892598.6659424205</v>
      </c>
      <c r="F13" s="19">
        <v>43549202.000757523</v>
      </c>
      <c r="G13" s="19">
        <v>1487215138.9818177</v>
      </c>
      <c r="H13" s="19">
        <v>1468173720</v>
      </c>
      <c r="I13" s="19">
        <v>1493698596.6666665</v>
      </c>
      <c r="J13" s="19">
        <v>1673376500.8333328</v>
      </c>
      <c r="K13" s="19">
        <v>2286102963.333333</v>
      </c>
      <c r="L13" s="19">
        <v>2132622633.3333335</v>
      </c>
      <c r="M13" s="19">
        <v>1884711550</v>
      </c>
      <c r="N13" s="19">
        <v>2335086418.3333335</v>
      </c>
      <c r="O13" s="19">
        <v>3518755153.333333</v>
      </c>
      <c r="P13" s="19">
        <v>4468758093.333333</v>
      </c>
      <c r="Q13" s="19">
        <v>3421948073.3333335</v>
      </c>
      <c r="R13" s="19">
        <v>3943241505</v>
      </c>
      <c r="S13" s="19">
        <v>4117596813.333333</v>
      </c>
      <c r="T13" s="19">
        <v>4138650709.9999995</v>
      </c>
      <c r="U13" s="19">
        <v>8252063361.666667</v>
      </c>
      <c r="V13" s="19">
        <v>5703763140.833333</v>
      </c>
      <c r="W13" s="19">
        <v>5435949020.833334</v>
      </c>
      <c r="X13" s="19">
        <v>5794317320</v>
      </c>
      <c r="Y13" s="19">
        <v>7229355679.999999</v>
      </c>
      <c r="Z13" s="19">
        <v>8036604221.6666651</v>
      </c>
      <c r="AA13" s="19">
        <v>7673639891.6666679</v>
      </c>
      <c r="AB13" s="19">
        <v>7835760501.666666</v>
      </c>
      <c r="AC13" s="65">
        <v>11156497890.000002</v>
      </c>
      <c r="AD13" s="65">
        <v>8255612097.8445158</v>
      </c>
      <c r="AE13" s="65">
        <v>5651089792.5113811</v>
      </c>
      <c r="AF13" s="65">
        <v>9394188124.3795967</v>
      </c>
      <c r="AG13" s="65">
        <v>11759422986.610933</v>
      </c>
      <c r="AH13" s="65">
        <v>14195123818.028891</v>
      </c>
    </row>
    <row r="14" spans="1:34" s="17" customFormat="1" ht="18" customHeight="1" x14ac:dyDescent="0.3">
      <c r="A14" s="12" t="s">
        <v>36</v>
      </c>
      <c r="B14" s="13">
        <v>465.39013642133324</v>
      </c>
      <c r="C14" s="13">
        <v>13733.750886666438</v>
      </c>
      <c r="D14" s="13">
        <v>64642.659459999843</v>
      </c>
      <c r="E14" s="13">
        <v>1430556.2739999983</v>
      </c>
      <c r="F14" s="13">
        <v>31763897.805605963</v>
      </c>
      <c r="G14" s="13">
        <v>543731616.14333308</v>
      </c>
      <c r="H14" s="13">
        <v>749336993.33333337</v>
      </c>
      <c r="I14" s="13">
        <v>967575139.99999988</v>
      </c>
      <c r="J14" s="13">
        <v>1173010680</v>
      </c>
      <c r="K14" s="13">
        <v>1027551099.9999999</v>
      </c>
      <c r="L14" s="13">
        <v>1337216020.8333333</v>
      </c>
      <c r="M14" s="13">
        <v>1276848717.5</v>
      </c>
      <c r="N14" s="13">
        <v>1360148212.5</v>
      </c>
      <c r="O14" s="13">
        <v>1796428120</v>
      </c>
      <c r="P14" s="13">
        <v>2384193333.3333335</v>
      </c>
      <c r="Q14" s="13">
        <v>3837135365</v>
      </c>
      <c r="R14" s="13">
        <v>3994263928.3333335</v>
      </c>
      <c r="S14" s="13">
        <v>4145504187.500001</v>
      </c>
      <c r="T14" s="13">
        <v>4518406327.5</v>
      </c>
      <c r="U14" s="13">
        <v>4943937765</v>
      </c>
      <c r="V14" s="13">
        <v>5070589125.000001</v>
      </c>
      <c r="W14" s="13">
        <v>4399957945</v>
      </c>
      <c r="X14" s="13">
        <v>4735073397.5</v>
      </c>
      <c r="Y14" s="13">
        <v>5365841000</v>
      </c>
      <c r="Z14" s="13">
        <v>6467241482.499999</v>
      </c>
      <c r="AA14" s="13">
        <v>6954505076.666667</v>
      </c>
      <c r="AB14" s="13">
        <v>7188204562.4999981</v>
      </c>
      <c r="AC14" s="64">
        <v>5622802863.3333349</v>
      </c>
      <c r="AD14" s="148" t="s">
        <v>18</v>
      </c>
      <c r="AE14" s="148" t="s">
        <v>18</v>
      </c>
      <c r="AF14" s="148" t="s">
        <v>18</v>
      </c>
      <c r="AG14" s="148" t="s">
        <v>18</v>
      </c>
      <c r="AH14" s="148" t="s">
        <v>18</v>
      </c>
    </row>
    <row r="15" spans="1:34" s="17" customFormat="1" ht="18" customHeight="1" x14ac:dyDescent="0.3">
      <c r="A15" s="18" t="s">
        <v>3</v>
      </c>
      <c r="B15" s="19">
        <v>1717.3046439798609</v>
      </c>
      <c r="C15" s="19">
        <v>50152.227045054133</v>
      </c>
      <c r="D15" s="19">
        <v>237183.72628517234</v>
      </c>
      <c r="E15" s="19">
        <v>2458516.7581091789</v>
      </c>
      <c r="F15" s="19">
        <v>46232654.193628974</v>
      </c>
      <c r="G15" s="19">
        <v>1384091466.9180603</v>
      </c>
      <c r="H15" s="19">
        <v>2533377129.25</v>
      </c>
      <c r="I15" s="19">
        <v>1934002176.8999999</v>
      </c>
      <c r="J15" s="19">
        <v>2580281428.625</v>
      </c>
      <c r="K15" s="19">
        <v>2926020671.8666668</v>
      </c>
      <c r="L15" s="19">
        <v>3216510279.8000002</v>
      </c>
      <c r="M15" s="19">
        <v>2324109339.4583335</v>
      </c>
      <c r="N15" s="19">
        <v>4601449691.250001</v>
      </c>
      <c r="O15" s="19">
        <v>6316805166.1458321</v>
      </c>
      <c r="P15" s="19">
        <v>6482420531.562501</v>
      </c>
      <c r="Q15" s="19">
        <v>6336355314.114583</v>
      </c>
      <c r="R15" s="19">
        <v>6412361610.833333</v>
      </c>
      <c r="S15" s="19">
        <v>7778313347.1875</v>
      </c>
      <c r="T15" s="19">
        <v>7702690430.989584</v>
      </c>
      <c r="U15" s="19">
        <v>8818141727.708334</v>
      </c>
      <c r="V15" s="19">
        <v>7864068567.7083321</v>
      </c>
      <c r="W15" s="19">
        <v>10777114762.343752</v>
      </c>
      <c r="X15" s="19">
        <v>12999978923.75</v>
      </c>
      <c r="Y15" s="19">
        <v>8176914926.3071899</v>
      </c>
      <c r="Z15" s="19">
        <v>9379218562.7799568</v>
      </c>
      <c r="AA15" s="19">
        <v>11920209635.284313</v>
      </c>
      <c r="AB15" s="19">
        <v>10776007761.234659</v>
      </c>
      <c r="AC15" s="65">
        <v>12662920328.503759</v>
      </c>
      <c r="AD15" s="65">
        <v>14210268761.668056</v>
      </c>
      <c r="AE15" s="65">
        <v>12197230167.896799</v>
      </c>
      <c r="AF15" s="65">
        <v>12940125196.989157</v>
      </c>
      <c r="AG15" s="65">
        <v>13269499011.652142</v>
      </c>
      <c r="AH15" s="65">
        <v>16304034582.459185</v>
      </c>
    </row>
    <row r="16" spans="1:34" s="17" customFormat="1" ht="18" customHeight="1" x14ac:dyDescent="0.3">
      <c r="A16" s="12" t="s">
        <v>4</v>
      </c>
      <c r="B16" s="13">
        <v>32.524303345275001</v>
      </c>
      <c r="C16" s="13">
        <v>628.20415454539841</v>
      </c>
      <c r="D16" s="13">
        <v>2408.2383490908433</v>
      </c>
      <c r="E16" s="13">
        <v>22409.089018181778</v>
      </c>
      <c r="F16" s="13">
        <v>250557.14509090854</v>
      </c>
      <c r="G16" s="13">
        <v>7336662.1490909075</v>
      </c>
      <c r="H16" s="13">
        <v>7762390.8333333349</v>
      </c>
      <c r="I16" s="13">
        <v>10508775</v>
      </c>
      <c r="J16" s="13">
        <v>23711616.666666664</v>
      </c>
      <c r="K16" s="13">
        <v>3934407.5</v>
      </c>
      <c r="L16" s="13">
        <v>10618645</v>
      </c>
      <c r="M16" s="13">
        <v>50717397.5</v>
      </c>
      <c r="N16" s="13">
        <v>37897708.333333336</v>
      </c>
      <c r="O16" s="13">
        <v>32473327.500000004</v>
      </c>
      <c r="P16" s="13">
        <v>53905155</v>
      </c>
      <c r="Q16" s="13">
        <v>109724170.83333334</v>
      </c>
      <c r="R16" s="13">
        <v>112112661.66666667</v>
      </c>
      <c r="S16" s="13">
        <v>52329166.666666672</v>
      </c>
      <c r="T16" s="13">
        <v>59703049.999999993</v>
      </c>
      <c r="U16" s="13">
        <v>87940800</v>
      </c>
      <c r="V16" s="147" t="s">
        <v>18</v>
      </c>
      <c r="W16" s="147" t="s">
        <v>18</v>
      </c>
      <c r="X16" s="13">
        <v>136921543.30767196</v>
      </c>
      <c r="Y16" s="13">
        <v>33340028.756481476</v>
      </c>
      <c r="Z16" s="13">
        <v>17115329.231481481</v>
      </c>
      <c r="AA16" s="13">
        <v>51987981.371671081</v>
      </c>
      <c r="AB16" s="13">
        <v>61669266.614583336</v>
      </c>
      <c r="AC16" s="64">
        <v>44645748.425925925</v>
      </c>
      <c r="AD16" s="64">
        <v>27339745.041666668</v>
      </c>
      <c r="AE16" s="64">
        <v>47209183.375000007</v>
      </c>
      <c r="AF16" s="64">
        <v>64596399.166666664</v>
      </c>
      <c r="AG16" s="64">
        <v>89254509.833333358</v>
      </c>
      <c r="AH16" s="64">
        <v>93732184.833333343</v>
      </c>
    </row>
    <row r="17" spans="1:58" s="17" customFormat="1" ht="18" customHeight="1" x14ac:dyDescent="0.3">
      <c r="A17" s="18" t="s">
        <v>5</v>
      </c>
      <c r="B17" s="19">
        <v>1006.9194772777499</v>
      </c>
      <c r="C17" s="19">
        <v>24801.942351000042</v>
      </c>
      <c r="D17" s="19">
        <v>140300.24866469693</v>
      </c>
      <c r="E17" s="19">
        <v>1591973.1575999998</v>
      </c>
      <c r="F17" s="19">
        <v>30765266.008600909</v>
      </c>
      <c r="G17" s="19">
        <v>657385947.94069695</v>
      </c>
      <c r="H17" s="19">
        <v>1673847620.5600002</v>
      </c>
      <c r="I17" s="19">
        <v>1359584037.8374996</v>
      </c>
      <c r="J17" s="19">
        <v>1530449248.9416666</v>
      </c>
      <c r="K17" s="19">
        <v>1446695294.7958331</v>
      </c>
      <c r="L17" s="19">
        <v>1698478984.6500001</v>
      </c>
      <c r="M17" s="19">
        <v>1793490900.7166669</v>
      </c>
      <c r="N17" s="19">
        <v>1560542105.9216666</v>
      </c>
      <c r="O17" s="19">
        <v>1809194201.4699996</v>
      </c>
      <c r="P17" s="19">
        <v>3121548195.4799995</v>
      </c>
      <c r="Q17" s="19">
        <v>4500963456.3891678</v>
      </c>
      <c r="R17" s="19">
        <v>4460615666.1625004</v>
      </c>
      <c r="S17" s="19">
        <v>4344290240.04</v>
      </c>
      <c r="T17" s="19">
        <v>4253138829.3333335</v>
      </c>
      <c r="U17" s="19">
        <v>5078383957.0199995</v>
      </c>
      <c r="V17" s="19">
        <v>5169718998.3891668</v>
      </c>
      <c r="W17" s="19">
        <v>5697002731.2366667</v>
      </c>
      <c r="X17" s="19">
        <v>5869390705.4433336</v>
      </c>
      <c r="Y17" s="19">
        <v>5645916465</v>
      </c>
      <c r="Z17" s="19">
        <v>6411535177.7400017</v>
      </c>
      <c r="AA17" s="19">
        <v>7203277316.8133335</v>
      </c>
      <c r="AB17" s="19">
        <v>6840507460.2400007</v>
      </c>
      <c r="AC17" s="65">
        <v>6335032583.3275003</v>
      </c>
      <c r="AD17" s="65">
        <v>11981538798.777378</v>
      </c>
      <c r="AE17" s="65">
        <v>9571926482.0574131</v>
      </c>
      <c r="AF17" s="65">
        <v>8328214328.984766</v>
      </c>
      <c r="AG17" s="65">
        <v>9371144091.7869492</v>
      </c>
      <c r="AH17" s="65">
        <v>11111915203.744827</v>
      </c>
    </row>
    <row r="18" spans="1:58" s="17" customFormat="1" ht="18" customHeight="1" x14ac:dyDescent="0.3">
      <c r="A18" s="12" t="s">
        <v>6</v>
      </c>
      <c r="B18" s="13">
        <v>2852.3663825664498</v>
      </c>
      <c r="C18" s="13">
        <v>72582.43159998933</v>
      </c>
      <c r="D18" s="13">
        <v>408414.72636362369</v>
      </c>
      <c r="E18" s="13">
        <v>5321377.8625090746</v>
      </c>
      <c r="F18" s="13">
        <v>120037644.31821188</v>
      </c>
      <c r="G18" s="13">
        <v>2598222421.212121</v>
      </c>
      <c r="H18" s="13">
        <v>4080031987.5</v>
      </c>
      <c r="I18" s="13">
        <v>4274944035.8333335</v>
      </c>
      <c r="J18" s="13">
        <v>4118505500</v>
      </c>
      <c r="K18" s="13">
        <v>4242917930</v>
      </c>
      <c r="L18" s="13">
        <v>5480711430</v>
      </c>
      <c r="M18" s="13">
        <v>6518068333.333334</v>
      </c>
      <c r="N18" s="13">
        <v>6818902187.499999</v>
      </c>
      <c r="O18" s="13">
        <v>9374567013.3333321</v>
      </c>
      <c r="P18" s="13">
        <v>15303652283.333336</v>
      </c>
      <c r="Q18" s="13">
        <v>12640736295</v>
      </c>
      <c r="R18" s="13">
        <v>10124338293.333334</v>
      </c>
      <c r="S18" s="13">
        <v>11198690212.5</v>
      </c>
      <c r="T18" s="13">
        <v>17414165847.500004</v>
      </c>
      <c r="U18" s="13">
        <v>23327783187.5</v>
      </c>
      <c r="V18" s="13">
        <v>16061276966.666666</v>
      </c>
      <c r="W18" s="13">
        <v>16563144407.499998</v>
      </c>
      <c r="X18" s="13">
        <v>23980284579.16666</v>
      </c>
      <c r="Y18" s="13">
        <v>31449718425.000004</v>
      </c>
      <c r="Z18" s="13">
        <v>34985724130</v>
      </c>
      <c r="AA18" s="13">
        <v>34946499875</v>
      </c>
      <c r="AB18" s="13">
        <v>39230941760.000008</v>
      </c>
      <c r="AC18" s="64">
        <v>41105237804.999992</v>
      </c>
      <c r="AD18" s="64">
        <v>47649322971.041962</v>
      </c>
      <c r="AE18" s="64">
        <v>46151037062.077347</v>
      </c>
      <c r="AF18" s="64">
        <v>61747463001.072777</v>
      </c>
      <c r="AG18" s="64">
        <v>88095577275.230515</v>
      </c>
      <c r="AH18" s="64">
        <v>126925334880.08517</v>
      </c>
    </row>
    <row r="19" spans="1:58" s="17" customFormat="1" ht="18" customHeight="1" x14ac:dyDescent="0.3">
      <c r="A19" s="18" t="s">
        <v>14</v>
      </c>
      <c r="B19" s="19">
        <v>90.660552255166664</v>
      </c>
      <c r="C19" s="19">
        <v>1656.1754999999605</v>
      </c>
      <c r="D19" s="19">
        <v>6823.3121981817831</v>
      </c>
      <c r="E19" s="19">
        <v>29019.177773939318</v>
      </c>
      <c r="F19" s="19">
        <v>940374.28545454412</v>
      </c>
      <c r="G19" s="19">
        <v>30980989.875757571</v>
      </c>
      <c r="H19" s="19">
        <v>52950170.000000007</v>
      </c>
      <c r="I19" s="19">
        <v>49204155</v>
      </c>
      <c r="J19" s="19">
        <v>72033245.000000015</v>
      </c>
      <c r="K19" s="19">
        <v>98788458.333333343</v>
      </c>
      <c r="L19" s="19">
        <v>161324928.33333331</v>
      </c>
      <c r="M19" s="19">
        <v>256546025.00000003</v>
      </c>
      <c r="N19" s="19">
        <v>148665100.00000003</v>
      </c>
      <c r="O19" s="19">
        <v>192168640</v>
      </c>
      <c r="P19" s="19">
        <v>247228962.49999994</v>
      </c>
      <c r="Q19" s="19">
        <v>197728999.99999997</v>
      </c>
      <c r="R19" s="19">
        <v>219573968.33333334</v>
      </c>
      <c r="S19" s="19">
        <v>211364940</v>
      </c>
      <c r="T19" s="19">
        <v>265001275.00000003</v>
      </c>
      <c r="U19" s="19">
        <v>284373999.99999994</v>
      </c>
      <c r="V19" s="19">
        <v>250287488.57142857</v>
      </c>
      <c r="W19" s="19">
        <v>276326100</v>
      </c>
      <c r="X19" s="19">
        <v>369407974.99999994</v>
      </c>
      <c r="Y19" s="19">
        <v>439373816.66666675</v>
      </c>
      <c r="Z19" s="19">
        <v>469733720</v>
      </c>
      <c r="AA19" s="19">
        <v>678329584.16666675</v>
      </c>
      <c r="AB19" s="19">
        <v>1260002741.3888888</v>
      </c>
      <c r="AC19" s="65">
        <v>1334117325</v>
      </c>
      <c r="AD19" s="65">
        <v>1347923038.8888888</v>
      </c>
      <c r="AE19" s="149" t="s">
        <v>18</v>
      </c>
      <c r="AF19" s="149" t="s">
        <v>18</v>
      </c>
      <c r="AG19" s="149" t="s">
        <v>18</v>
      </c>
      <c r="AH19" s="149" t="s">
        <v>18</v>
      </c>
    </row>
    <row r="20" spans="1:58" s="17" customFormat="1" ht="18" customHeight="1" x14ac:dyDescent="0.3">
      <c r="A20" s="12" t="s">
        <v>7</v>
      </c>
      <c r="B20" s="13">
        <v>4190.8228309800661</v>
      </c>
      <c r="C20" s="13">
        <v>76009.611279993362</v>
      </c>
      <c r="D20" s="13">
        <v>359186.33518181124</v>
      </c>
      <c r="E20" s="13">
        <v>5352226.9645605981</v>
      </c>
      <c r="F20" s="13">
        <v>136055876.44272679</v>
      </c>
      <c r="G20" s="13">
        <v>3030645502.014544</v>
      </c>
      <c r="H20" s="13">
        <v>4152026314.9999995</v>
      </c>
      <c r="I20" s="13">
        <v>5366992476.6666651</v>
      </c>
      <c r="J20" s="13">
        <v>7082023993.333334</v>
      </c>
      <c r="K20" s="13">
        <v>7044174000</v>
      </c>
      <c r="L20" s="13">
        <v>8160035346.6666679</v>
      </c>
      <c r="M20" s="13">
        <v>9381286098.333334</v>
      </c>
      <c r="N20" s="13">
        <v>13425487562.5</v>
      </c>
      <c r="O20" s="13">
        <v>21123988363.333336</v>
      </c>
      <c r="P20" s="13">
        <v>32016987999.999996</v>
      </c>
      <c r="Q20" s="13">
        <v>32744252677.499996</v>
      </c>
      <c r="R20" s="13">
        <v>24780654161.666664</v>
      </c>
      <c r="S20" s="13">
        <v>22035148800.000004</v>
      </c>
      <c r="T20" s="13">
        <v>29362514789.999996</v>
      </c>
      <c r="U20" s="13">
        <v>42631087312.5</v>
      </c>
      <c r="V20" s="13">
        <v>42101067951.666656</v>
      </c>
      <c r="W20" s="13">
        <v>43545683900</v>
      </c>
      <c r="X20" s="13">
        <v>52744890135</v>
      </c>
      <c r="Y20" s="13">
        <v>65300116524.999992</v>
      </c>
      <c r="Z20" s="13">
        <v>81996891923.333344</v>
      </c>
      <c r="AA20" s="13">
        <v>87483524333.333328</v>
      </c>
      <c r="AB20" s="13">
        <v>102825507480</v>
      </c>
      <c r="AC20" s="64">
        <v>114031358828.33334</v>
      </c>
      <c r="AD20" s="64">
        <v>117564168223.70663</v>
      </c>
      <c r="AE20" s="64">
        <v>139435902508.3494</v>
      </c>
      <c r="AF20" s="64">
        <v>133664023349.15105</v>
      </c>
      <c r="AG20" s="64">
        <v>215847331971.2728</v>
      </c>
      <c r="AH20" s="64">
        <v>338103180492.08887</v>
      </c>
    </row>
    <row r="21" spans="1:58" s="17" customFormat="1" ht="18" customHeight="1" x14ac:dyDescent="0.3">
      <c r="A21" s="18" t="s">
        <v>15</v>
      </c>
      <c r="B21" s="19">
        <v>576.24783106375003</v>
      </c>
      <c r="C21" s="19">
        <v>20187.522692726157</v>
      </c>
      <c r="D21" s="19">
        <v>83995.0837824232</v>
      </c>
      <c r="E21" s="19">
        <v>712176.95570151415</v>
      </c>
      <c r="F21" s="19">
        <v>17110587.095151484</v>
      </c>
      <c r="G21" s="19">
        <v>712817305.22727263</v>
      </c>
      <c r="H21" s="19">
        <v>1040756133.3333333</v>
      </c>
      <c r="I21" s="19">
        <v>913776314.99999988</v>
      </c>
      <c r="J21" s="19">
        <v>867483829.16666663</v>
      </c>
      <c r="K21" s="19">
        <v>1136845325.0000002</v>
      </c>
      <c r="L21" s="19">
        <v>1275199615.8333335</v>
      </c>
      <c r="M21" s="19">
        <v>1317102685</v>
      </c>
      <c r="N21" s="19">
        <v>1337032225.833333</v>
      </c>
      <c r="O21" s="19">
        <v>1838637909.9999998</v>
      </c>
      <c r="P21" s="19">
        <v>2682555446.6666665</v>
      </c>
      <c r="Q21" s="19">
        <v>3216743805</v>
      </c>
      <c r="R21" s="19">
        <v>3228529755</v>
      </c>
      <c r="S21" s="19">
        <v>2847047900</v>
      </c>
      <c r="T21" s="19">
        <v>3342591840</v>
      </c>
      <c r="U21" s="19">
        <v>4122275620.8333325</v>
      </c>
      <c r="V21" s="19">
        <v>4978600935</v>
      </c>
      <c r="W21" s="19">
        <v>5229383906.666667</v>
      </c>
      <c r="X21" s="19">
        <v>6231159863.3333321</v>
      </c>
      <c r="Y21" s="19">
        <v>6188691037.5</v>
      </c>
      <c r="Z21" s="19">
        <v>12500123310</v>
      </c>
      <c r="AA21" s="19">
        <v>13833428054.999998</v>
      </c>
      <c r="AB21" s="19">
        <v>13711322700.833332</v>
      </c>
      <c r="AC21" s="65">
        <v>8613382594.1666679</v>
      </c>
      <c r="AD21" s="65">
        <v>8215368644.5347319</v>
      </c>
      <c r="AE21" s="65">
        <v>9184786252.9714222</v>
      </c>
      <c r="AF21" s="65">
        <v>10053006182.868132</v>
      </c>
      <c r="AG21" s="65">
        <v>9871270697.1446228</v>
      </c>
      <c r="AH21" s="65">
        <v>9660247945.6287766</v>
      </c>
    </row>
    <row r="22" spans="1:58" s="17" customFormat="1" ht="18" customHeight="1" x14ac:dyDescent="0.3">
      <c r="A22" s="12" t="s">
        <v>8</v>
      </c>
      <c r="B22" s="13">
        <v>759.25805036960014</v>
      </c>
      <c r="C22" s="13">
        <v>9563.5642396953062</v>
      </c>
      <c r="D22" s="13">
        <v>44422.330404241293</v>
      </c>
      <c r="E22" s="13">
        <v>582034.18493999902</v>
      </c>
      <c r="F22" s="13">
        <v>8418462.6929090656</v>
      </c>
      <c r="G22" s="13">
        <v>179347026.81999996</v>
      </c>
      <c r="H22" s="13">
        <v>217298391.66666672</v>
      </c>
      <c r="I22" s="13">
        <v>622883649.16666675</v>
      </c>
      <c r="J22" s="13">
        <v>373360500</v>
      </c>
      <c r="K22" s="13">
        <v>348043206.66666657</v>
      </c>
      <c r="L22" s="13">
        <v>484165013.33333331</v>
      </c>
      <c r="M22" s="13">
        <v>373921600.00000006</v>
      </c>
      <c r="N22" s="13">
        <v>844455249.16666651</v>
      </c>
      <c r="O22" s="13">
        <v>1156857605</v>
      </c>
      <c r="P22" s="13">
        <v>2799842500</v>
      </c>
      <c r="Q22" s="13">
        <v>2385726860</v>
      </c>
      <c r="R22" s="13">
        <v>1611164874.9999998</v>
      </c>
      <c r="S22" s="13">
        <v>844848320.00000012</v>
      </c>
      <c r="T22" s="13">
        <v>1817041841.6666663</v>
      </c>
      <c r="U22" s="13">
        <v>3068814200.8333325</v>
      </c>
      <c r="V22" s="13">
        <v>2161236937.5</v>
      </c>
      <c r="W22" s="13">
        <v>2555926041.6666675</v>
      </c>
      <c r="X22" s="13">
        <v>2389818060</v>
      </c>
      <c r="Y22" s="13">
        <v>3035735808.7874999</v>
      </c>
      <c r="Z22" s="13">
        <v>4295947734.3254929</v>
      </c>
      <c r="AA22" s="13">
        <v>3869218690.7101841</v>
      </c>
      <c r="AB22" s="13">
        <v>3407161389.3887672</v>
      </c>
      <c r="AC22" s="64">
        <v>4914879704.0939531</v>
      </c>
      <c r="AD22" s="64">
        <v>2521762701.6236076</v>
      </c>
      <c r="AE22" s="64">
        <v>4298643280.3254786</v>
      </c>
      <c r="AF22" s="64">
        <v>4358302328.6542864</v>
      </c>
      <c r="AG22" s="64">
        <v>7156266204.7295094</v>
      </c>
      <c r="AH22" s="64">
        <v>10496866617.611237</v>
      </c>
    </row>
    <row r="23" spans="1:58" s="17" customFormat="1" ht="18" customHeight="1" x14ac:dyDescent="0.3">
      <c r="A23" s="18" t="s">
        <v>16</v>
      </c>
      <c r="B23" s="19">
        <v>161.66987004653333</v>
      </c>
      <c r="C23" s="19">
        <v>5279.5613109085971</v>
      </c>
      <c r="D23" s="19">
        <v>11847.289880605813</v>
      </c>
      <c r="E23" s="19">
        <v>28636.008479999869</v>
      </c>
      <c r="F23" s="19">
        <v>892941.22045454418</v>
      </c>
      <c r="G23" s="19">
        <v>82238570.909090906</v>
      </c>
      <c r="H23" s="19">
        <v>235626841.66666669</v>
      </c>
      <c r="I23" s="19">
        <v>112438078.33333333</v>
      </c>
      <c r="J23" s="19">
        <v>203378326.66666663</v>
      </c>
      <c r="K23" s="19">
        <v>677558000</v>
      </c>
      <c r="L23" s="19">
        <v>624105000</v>
      </c>
      <c r="M23" s="19">
        <v>280025080.00000006</v>
      </c>
      <c r="N23" s="19">
        <v>639381715.99999988</v>
      </c>
      <c r="O23" s="19">
        <v>685359973.33333325</v>
      </c>
      <c r="P23" s="19">
        <v>1097665623.3333333</v>
      </c>
      <c r="Q23" s="19">
        <v>2214720130</v>
      </c>
      <c r="R23" s="19">
        <v>955237099.99999976</v>
      </c>
      <c r="S23" s="19">
        <v>849565753.33333325</v>
      </c>
      <c r="T23" s="19">
        <v>1984182900.0000005</v>
      </c>
      <c r="U23" s="19">
        <v>1089763766.6666665</v>
      </c>
      <c r="V23" s="19">
        <v>3540718162.9999995</v>
      </c>
      <c r="W23" s="19">
        <v>2997827911.6666665</v>
      </c>
      <c r="X23" s="19">
        <v>4420594933.333333</v>
      </c>
      <c r="Y23" s="19">
        <v>3932085266.666667</v>
      </c>
      <c r="Z23" s="19">
        <v>3646130794.7023811</v>
      </c>
      <c r="AA23" s="19">
        <v>3982047639.52877</v>
      </c>
      <c r="AB23" s="19">
        <v>3551184426.7777781</v>
      </c>
      <c r="AC23" s="65">
        <v>3409495636.2638884</v>
      </c>
      <c r="AD23" s="65">
        <v>5676414242.2222223</v>
      </c>
      <c r="AE23" s="65">
        <v>5113339859.3253975</v>
      </c>
      <c r="AF23" s="65">
        <v>5290465656.7063494</v>
      </c>
      <c r="AG23" s="65">
        <v>5216238797.7288361</v>
      </c>
      <c r="AH23" s="65">
        <v>6717379368.0340128</v>
      </c>
    </row>
    <row r="24" spans="1:58" s="17" customFormat="1" ht="18" customHeight="1" x14ac:dyDescent="0.3">
      <c r="A24" s="12" t="s">
        <v>20</v>
      </c>
      <c r="B24" s="147" t="s">
        <v>18</v>
      </c>
      <c r="C24" s="147" t="s">
        <v>18</v>
      </c>
      <c r="D24" s="147" t="s">
        <v>18</v>
      </c>
      <c r="E24" s="147" t="s">
        <v>18</v>
      </c>
      <c r="F24" s="147" t="s">
        <v>18</v>
      </c>
      <c r="G24" s="147" t="s">
        <v>18</v>
      </c>
      <c r="H24" s="147" t="s">
        <v>18</v>
      </c>
      <c r="I24" s="147" t="s">
        <v>18</v>
      </c>
      <c r="J24" s="147" t="s">
        <v>18</v>
      </c>
      <c r="K24" s="147" t="s">
        <v>18</v>
      </c>
      <c r="L24" s="147" t="s">
        <v>18</v>
      </c>
      <c r="M24" s="147" t="s">
        <v>18</v>
      </c>
      <c r="N24" s="147" t="s">
        <v>18</v>
      </c>
      <c r="O24" s="147" t="s">
        <v>18</v>
      </c>
      <c r="P24" s="147" t="s">
        <v>18</v>
      </c>
      <c r="Q24" s="147" t="s">
        <v>18</v>
      </c>
      <c r="R24" s="147" t="s">
        <v>18</v>
      </c>
      <c r="S24" s="147" t="s">
        <v>18</v>
      </c>
      <c r="T24" s="147" t="s">
        <v>18</v>
      </c>
      <c r="U24" s="147" t="s">
        <v>18</v>
      </c>
      <c r="V24" s="147" t="s">
        <v>18</v>
      </c>
      <c r="W24" s="147" t="s">
        <v>18</v>
      </c>
      <c r="X24" s="13">
        <v>2436234762.7025466</v>
      </c>
      <c r="Y24" s="13">
        <v>2758284559.4675927</v>
      </c>
      <c r="Z24" s="13">
        <v>3182991664.7222223</v>
      </c>
      <c r="AA24" s="13">
        <v>3742482424.7569442</v>
      </c>
      <c r="AB24" s="13">
        <v>3477880634.4898725</v>
      </c>
      <c r="AC24" s="64">
        <v>4277024568.885994</v>
      </c>
      <c r="AD24" s="64">
        <v>3389483478.8541665</v>
      </c>
      <c r="AE24" s="148" t="s">
        <v>18</v>
      </c>
      <c r="AF24" s="148" t="s">
        <v>18</v>
      </c>
      <c r="AG24" s="148" t="s">
        <v>18</v>
      </c>
      <c r="AH24" s="148" t="s">
        <v>18</v>
      </c>
    </row>
    <row r="25" spans="1:58" s="11" customFormat="1" ht="18" customHeight="1" thickBot="1" x14ac:dyDescent="0.35">
      <c r="A25" s="45" t="s">
        <v>27</v>
      </c>
      <c r="B25" s="66">
        <v>20003.977528092888</v>
      </c>
      <c r="C25" s="66">
        <v>501496.50269906386</v>
      </c>
      <c r="D25" s="66">
        <v>2567282.3341132537</v>
      </c>
      <c r="E25" s="66">
        <v>30237211.392060481</v>
      </c>
      <c r="F25" s="66">
        <v>643421398.82351613</v>
      </c>
      <c r="G25" s="66">
        <v>16989638087.887781</v>
      </c>
      <c r="H25" s="66">
        <v>26506670622.808056</v>
      </c>
      <c r="I25" s="66">
        <v>27098747901.11916</v>
      </c>
      <c r="J25" s="66">
        <v>35360524315.035332</v>
      </c>
      <c r="K25" s="66">
        <v>38242981935.683151</v>
      </c>
      <c r="L25" s="66">
        <v>42556294262.837082</v>
      </c>
      <c r="M25" s="66">
        <v>44706094265.480171</v>
      </c>
      <c r="N25" s="66">
        <v>54805521727.726196</v>
      </c>
      <c r="O25" s="66">
        <v>74308056104.724716</v>
      </c>
      <c r="P25" s="66">
        <v>103566211602.64645</v>
      </c>
      <c r="Q25" s="66">
        <v>112473809108.14578</v>
      </c>
      <c r="R25" s="66">
        <v>100764207161.07132</v>
      </c>
      <c r="S25" s="66">
        <v>103128647135.80016</v>
      </c>
      <c r="T25" s="66">
        <v>122383416007.9454</v>
      </c>
      <c r="U25" s="66">
        <v>156309996372.00433</v>
      </c>
      <c r="V25" s="66">
        <v>151133513786.5531</v>
      </c>
      <c r="W25" s="66">
        <v>165484539209.41824</v>
      </c>
      <c r="X25" s="66">
        <v>208567857521.61877</v>
      </c>
      <c r="Y25" s="66">
        <v>233056209408.33224</v>
      </c>
      <c r="Z25" s="66">
        <v>268988639107.37967</v>
      </c>
      <c r="AA25" s="66">
        <v>287055688698.35046</v>
      </c>
      <c r="AB25" s="66">
        <v>307978959401.55859</v>
      </c>
      <c r="AC25" s="67">
        <v>343654585170.26624</v>
      </c>
      <c r="AD25" s="67">
        <v>348404585999.94434</v>
      </c>
      <c r="AE25" s="67">
        <v>356106468991.68298</v>
      </c>
      <c r="AF25" s="67">
        <v>372208566423.16528</v>
      </c>
      <c r="AG25" s="67">
        <v>514267580854.0163</v>
      </c>
      <c r="AH25" s="67">
        <v>711155671017.06042</v>
      </c>
    </row>
    <row r="26" spans="1:58" s="17" customFormat="1" ht="18" customHeight="1" thickTop="1" x14ac:dyDescent="0.3">
      <c r="A26" s="12" t="s">
        <v>22</v>
      </c>
      <c r="B26" s="147" t="s">
        <v>18</v>
      </c>
      <c r="C26" s="147" t="s">
        <v>18</v>
      </c>
      <c r="D26" s="147" t="s">
        <v>18</v>
      </c>
      <c r="E26" s="147" t="s">
        <v>18</v>
      </c>
      <c r="F26" s="147" t="s">
        <v>18</v>
      </c>
      <c r="G26" s="147" t="s">
        <v>18</v>
      </c>
      <c r="H26" s="147" t="s">
        <v>18</v>
      </c>
      <c r="I26" s="147" t="s">
        <v>18</v>
      </c>
      <c r="J26" s="147" t="s">
        <v>18</v>
      </c>
      <c r="K26" s="147" t="s">
        <v>18</v>
      </c>
      <c r="L26" s="147" t="s">
        <v>18</v>
      </c>
      <c r="M26" s="13">
        <v>9528077066.9223347</v>
      </c>
      <c r="N26" s="13">
        <v>11623668190.979557</v>
      </c>
      <c r="O26" s="13">
        <v>14000669169.183111</v>
      </c>
      <c r="P26" s="13">
        <v>17351671144.046219</v>
      </c>
      <c r="Q26" s="13">
        <v>21358176099.713997</v>
      </c>
      <c r="R26" s="13">
        <v>21972723842.379448</v>
      </c>
      <c r="S26" s="13">
        <v>23206637350.546661</v>
      </c>
      <c r="T26" s="13">
        <v>26501870249.194</v>
      </c>
      <c r="U26" s="13">
        <v>32547734017.182217</v>
      </c>
      <c r="V26" s="13">
        <v>32785225313.364002</v>
      </c>
      <c r="W26" s="13">
        <v>36493406158.701332</v>
      </c>
      <c r="X26" s="13">
        <v>41866859441.221001</v>
      </c>
      <c r="Y26" s="13">
        <v>45031085620.975052</v>
      </c>
      <c r="Z26" s="13">
        <v>51765663445.425827</v>
      </c>
      <c r="AA26" s="13">
        <v>62657528240.711433</v>
      </c>
      <c r="AB26" s="13">
        <v>69286801122.607681</v>
      </c>
      <c r="AC26" s="64">
        <v>71464769584.992508</v>
      </c>
      <c r="AD26" s="64">
        <v>70805693671.43248</v>
      </c>
      <c r="AE26" s="64">
        <v>75424574100.887955</v>
      </c>
      <c r="AF26" s="64">
        <v>85646670013.813812</v>
      </c>
      <c r="AG26" s="64">
        <v>110322307405.6657</v>
      </c>
      <c r="AH26" s="64">
        <v>144956726053.32758</v>
      </c>
    </row>
    <row r="27" spans="1:58" s="17" customFormat="1" ht="18" customHeight="1" x14ac:dyDescent="0.3">
      <c r="A27" s="18" t="s">
        <v>23</v>
      </c>
      <c r="B27" s="150" t="s">
        <v>18</v>
      </c>
      <c r="C27" s="150" t="s">
        <v>18</v>
      </c>
      <c r="D27" s="150" t="s">
        <v>18</v>
      </c>
      <c r="E27" s="150" t="s">
        <v>18</v>
      </c>
      <c r="F27" s="150" t="s">
        <v>18</v>
      </c>
      <c r="G27" s="150" t="s">
        <v>18</v>
      </c>
      <c r="H27" s="150" t="s">
        <v>18</v>
      </c>
      <c r="I27" s="150" t="s">
        <v>18</v>
      </c>
      <c r="J27" s="150" t="s">
        <v>18</v>
      </c>
      <c r="K27" s="150" t="s">
        <v>18</v>
      </c>
      <c r="L27" s="150" t="s">
        <v>18</v>
      </c>
      <c r="M27" s="19">
        <v>1725204033.1594996</v>
      </c>
      <c r="N27" s="19">
        <v>2284215775.0169444</v>
      </c>
      <c r="O27" s="19">
        <v>2657295186.1386671</v>
      </c>
      <c r="P27" s="19">
        <v>3487387766.6083336</v>
      </c>
      <c r="Q27" s="19">
        <v>4289558230.16539</v>
      </c>
      <c r="R27" s="19">
        <v>5270049800.4855566</v>
      </c>
      <c r="S27" s="19">
        <v>4715737071.9379997</v>
      </c>
      <c r="T27" s="19">
        <v>5298829008.4466658</v>
      </c>
      <c r="U27" s="19">
        <v>6979076771.2855549</v>
      </c>
      <c r="V27" s="19">
        <v>7181158444.8793316</v>
      </c>
      <c r="W27" s="19">
        <v>8340620933.5543871</v>
      </c>
      <c r="X27" s="19">
        <v>9065576926.9771671</v>
      </c>
      <c r="Y27" s="19">
        <v>9020990194.3607216</v>
      </c>
      <c r="Z27" s="19">
        <v>11080205984.706665</v>
      </c>
      <c r="AA27" s="19">
        <v>12261693232.152777</v>
      </c>
      <c r="AB27" s="19">
        <v>14008258657.918833</v>
      </c>
      <c r="AC27" s="65">
        <v>14244958363.264997</v>
      </c>
      <c r="AD27" s="65">
        <v>15965658422.350626</v>
      </c>
      <c r="AE27" s="65">
        <v>13681696428.349445</v>
      </c>
      <c r="AF27" s="65">
        <v>17245541413.98</v>
      </c>
      <c r="AG27" s="65">
        <v>24468409702.935001</v>
      </c>
      <c r="AH27" s="65">
        <v>28179134844.593334</v>
      </c>
    </row>
    <row r="28" spans="1:58" s="17" customFormat="1" ht="18" customHeight="1" x14ac:dyDescent="0.3">
      <c r="A28" s="12" t="s">
        <v>24</v>
      </c>
      <c r="B28" s="147" t="s">
        <v>18</v>
      </c>
      <c r="C28" s="147" t="s">
        <v>18</v>
      </c>
      <c r="D28" s="147" t="s">
        <v>18</v>
      </c>
      <c r="E28" s="147" t="s">
        <v>18</v>
      </c>
      <c r="F28" s="147" t="s">
        <v>18</v>
      </c>
      <c r="G28" s="147" t="s">
        <v>18</v>
      </c>
      <c r="H28" s="147" t="s">
        <v>18</v>
      </c>
      <c r="I28" s="147" t="s">
        <v>18</v>
      </c>
      <c r="J28" s="147" t="s">
        <v>18</v>
      </c>
      <c r="K28" s="147" t="s">
        <v>18</v>
      </c>
      <c r="L28" s="147" t="s">
        <v>18</v>
      </c>
      <c r="M28" s="13">
        <v>5242894406.4683323</v>
      </c>
      <c r="N28" s="13">
        <v>6081617231.7875004</v>
      </c>
      <c r="O28" s="13">
        <v>7879435779.9533319</v>
      </c>
      <c r="P28" s="13">
        <v>11031153754.754999</v>
      </c>
      <c r="Q28" s="13">
        <v>12814920009.405001</v>
      </c>
      <c r="R28" s="13">
        <v>16235012913.602718</v>
      </c>
      <c r="S28" s="13">
        <v>15087302170.39287</v>
      </c>
      <c r="T28" s="13">
        <v>21301416147.649151</v>
      </c>
      <c r="U28" s="13">
        <v>26671666930.032421</v>
      </c>
      <c r="V28" s="13">
        <v>26067311535.386681</v>
      </c>
      <c r="W28" s="13">
        <v>27487976611.966499</v>
      </c>
      <c r="X28" s="13">
        <v>32263075012.683331</v>
      </c>
      <c r="Y28" s="13">
        <v>34829989042.576561</v>
      </c>
      <c r="Z28" s="13">
        <v>41123918692.738708</v>
      </c>
      <c r="AA28" s="13">
        <v>42452286227.873718</v>
      </c>
      <c r="AB28" s="13">
        <v>47909228231.116753</v>
      </c>
      <c r="AC28" s="64">
        <v>53790768933.937637</v>
      </c>
      <c r="AD28" s="64">
        <v>49465864583.098984</v>
      </c>
      <c r="AE28" s="64">
        <v>52056618764.201591</v>
      </c>
      <c r="AF28" s="64">
        <v>63562106478.750313</v>
      </c>
      <c r="AG28" s="64">
        <v>70188511370.734192</v>
      </c>
      <c r="AH28" s="64">
        <v>86032622888.38826</v>
      </c>
    </row>
    <row r="29" spans="1:58" s="17" customFormat="1" ht="18" customHeight="1" x14ac:dyDescent="0.3">
      <c r="A29" s="18" t="s">
        <v>25</v>
      </c>
      <c r="B29" s="150" t="s">
        <v>18</v>
      </c>
      <c r="C29" s="150" t="s">
        <v>18</v>
      </c>
      <c r="D29" s="150" t="s">
        <v>18</v>
      </c>
      <c r="E29" s="150" t="s">
        <v>18</v>
      </c>
      <c r="F29" s="150" t="s">
        <v>18</v>
      </c>
      <c r="G29" s="150" t="s">
        <v>18</v>
      </c>
      <c r="H29" s="150" t="s">
        <v>18</v>
      </c>
      <c r="I29" s="150" t="s">
        <v>18</v>
      </c>
      <c r="J29" s="150" t="s">
        <v>18</v>
      </c>
      <c r="K29" s="150" t="s">
        <v>18</v>
      </c>
      <c r="L29" s="150" t="s">
        <v>18</v>
      </c>
      <c r="M29" s="19">
        <v>3763489494.166666</v>
      </c>
      <c r="N29" s="19">
        <v>3996764612.5</v>
      </c>
      <c r="O29" s="19">
        <v>4593577827.5</v>
      </c>
      <c r="P29" s="19">
        <v>6211734735</v>
      </c>
      <c r="Q29" s="19">
        <v>6945590791.666667</v>
      </c>
      <c r="R29" s="19">
        <v>8277836233.3333349</v>
      </c>
      <c r="S29" s="19">
        <v>8043150997.5</v>
      </c>
      <c r="T29" s="19">
        <v>10390320723.333336</v>
      </c>
      <c r="U29" s="19">
        <v>13001356077.500002</v>
      </c>
      <c r="V29" s="19">
        <v>13492472525.000002</v>
      </c>
      <c r="W29" s="19">
        <v>15731627249.999998</v>
      </c>
      <c r="X29" s="19">
        <v>17599462500.000004</v>
      </c>
      <c r="Y29" s="19">
        <v>19490195542.5</v>
      </c>
      <c r="Z29" s="19">
        <v>23925749808.333336</v>
      </c>
      <c r="AA29" s="19">
        <v>27221741799.999996</v>
      </c>
      <c r="AB29" s="19">
        <v>26268019566.666664</v>
      </c>
      <c r="AC29" s="65">
        <v>26857490595.000004</v>
      </c>
      <c r="AD29" s="65">
        <v>30212954054.297245</v>
      </c>
      <c r="AE29" s="65">
        <v>31494406570.246922</v>
      </c>
      <c r="AF29" s="65">
        <v>33089272743.856842</v>
      </c>
      <c r="AG29" s="65">
        <v>38285557301.381775</v>
      </c>
      <c r="AH29" s="65">
        <v>47191776343.55555</v>
      </c>
    </row>
    <row r="30" spans="1:58" s="17" customFormat="1" ht="18" customHeight="1" x14ac:dyDescent="0.3">
      <c r="A30" s="12" t="s">
        <v>26</v>
      </c>
      <c r="B30" s="147" t="s">
        <v>18</v>
      </c>
      <c r="C30" s="147" t="s">
        <v>18</v>
      </c>
      <c r="D30" s="147" t="s">
        <v>18</v>
      </c>
      <c r="E30" s="147" t="s">
        <v>18</v>
      </c>
      <c r="F30" s="147" t="s">
        <v>18</v>
      </c>
      <c r="G30" s="147" t="s">
        <v>18</v>
      </c>
      <c r="H30" s="147" t="s">
        <v>18</v>
      </c>
      <c r="I30" s="147" t="s">
        <v>18</v>
      </c>
      <c r="J30" s="147" t="s">
        <v>18</v>
      </c>
      <c r="K30" s="147" t="s">
        <v>18</v>
      </c>
      <c r="L30" s="147" t="s">
        <v>18</v>
      </c>
      <c r="M30" s="13">
        <v>1471501004.9999998</v>
      </c>
      <c r="N30" s="13">
        <v>1600283066.6666665</v>
      </c>
      <c r="O30" s="13">
        <v>1871390483.3333333</v>
      </c>
      <c r="P30" s="13">
        <v>2779727110.8333335</v>
      </c>
      <c r="Q30" s="13">
        <v>3082163023.3333335</v>
      </c>
      <c r="R30" s="13">
        <v>3288231799.9999995</v>
      </c>
      <c r="S30" s="13">
        <v>3177370079.166666</v>
      </c>
      <c r="T30" s="13">
        <v>3548475996.6666675</v>
      </c>
      <c r="U30" s="13">
        <v>4262680970</v>
      </c>
      <c r="V30" s="13">
        <v>4326481190.000001</v>
      </c>
      <c r="W30" s="13">
        <v>4442612677.5</v>
      </c>
      <c r="X30" s="13">
        <v>5681006933.3333349</v>
      </c>
      <c r="Y30" s="13">
        <v>7057654660</v>
      </c>
      <c r="Z30" s="13">
        <v>8805561600</v>
      </c>
      <c r="AA30" s="13">
        <v>10423792440.000002</v>
      </c>
      <c r="AB30" s="13">
        <v>11345905205</v>
      </c>
      <c r="AC30" s="64">
        <v>13478189884.166666</v>
      </c>
      <c r="AD30" s="64">
        <v>11216504306.766006</v>
      </c>
      <c r="AE30" s="64">
        <v>10792689185.176512</v>
      </c>
      <c r="AF30" s="64">
        <v>11591209740.214287</v>
      </c>
      <c r="AG30" s="64">
        <v>14354028438.536476</v>
      </c>
      <c r="AH30" s="64">
        <v>16251262993.444443</v>
      </c>
    </row>
    <row r="31" spans="1:58" s="11" customFormat="1" ht="18" customHeight="1" thickBot="1" x14ac:dyDescent="0.35">
      <c r="A31" s="45" t="s">
        <v>28</v>
      </c>
      <c r="B31" s="151" t="s">
        <v>18</v>
      </c>
      <c r="C31" s="151" t="s">
        <v>18</v>
      </c>
      <c r="D31" s="151" t="s">
        <v>18</v>
      </c>
      <c r="E31" s="151" t="s">
        <v>18</v>
      </c>
      <c r="F31" s="151" t="s">
        <v>18</v>
      </c>
      <c r="G31" s="151" t="s">
        <v>18</v>
      </c>
      <c r="H31" s="151" t="s">
        <v>18</v>
      </c>
      <c r="I31" s="151" t="s">
        <v>18</v>
      </c>
      <c r="J31" s="151" t="s">
        <v>18</v>
      </c>
      <c r="K31" s="151" t="s">
        <v>18</v>
      </c>
      <c r="L31" s="151" t="s">
        <v>18</v>
      </c>
      <c r="M31" s="66">
        <v>21731166005.716835</v>
      </c>
      <c r="N31" s="66">
        <v>25586548876.950672</v>
      </c>
      <c r="O31" s="66">
        <v>31002368446.10844</v>
      </c>
      <c r="P31" s="66">
        <v>40861674511.242889</v>
      </c>
      <c r="Q31" s="66">
        <v>48490408154.284386</v>
      </c>
      <c r="R31" s="66">
        <v>55043854589.801064</v>
      </c>
      <c r="S31" s="66">
        <v>54230197669.544197</v>
      </c>
      <c r="T31" s="66">
        <v>67040912125.289818</v>
      </c>
      <c r="U31" s="66">
        <v>83462514766.000198</v>
      </c>
      <c r="V31" s="66">
        <v>83852649008.63002</v>
      </c>
      <c r="W31" s="66">
        <v>92496243631.722229</v>
      </c>
      <c r="X31" s="66">
        <v>106475980814.21483</v>
      </c>
      <c r="Y31" s="66">
        <v>115429915060.41232</v>
      </c>
      <c r="Z31" s="66">
        <v>136701099531.20453</v>
      </c>
      <c r="AA31" s="66">
        <v>155017041940.73792</v>
      </c>
      <c r="AB31" s="66">
        <v>168818212783.30994</v>
      </c>
      <c r="AC31" s="67">
        <v>179836177361.36179</v>
      </c>
      <c r="AD31" s="67">
        <v>177666675037.94537</v>
      </c>
      <c r="AE31" s="67">
        <v>183449985048.86243</v>
      </c>
      <c r="AF31" s="67">
        <v>211134800390.61526</v>
      </c>
      <c r="AG31" s="67">
        <v>257618814219.25314</v>
      </c>
      <c r="AH31" s="67">
        <v>322611523123.30914</v>
      </c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8" customHeight="1" thickTop="1" thickBot="1" x14ac:dyDescent="0.35">
      <c r="A32" s="48" t="s">
        <v>29</v>
      </c>
      <c r="B32" s="68">
        <v>20003.977528092888</v>
      </c>
      <c r="C32" s="68">
        <v>501496.50269906386</v>
      </c>
      <c r="D32" s="68">
        <v>2567282.3341132537</v>
      </c>
      <c r="E32" s="68">
        <v>30237211.392060481</v>
      </c>
      <c r="F32" s="68">
        <v>643421398.82351613</v>
      </c>
      <c r="G32" s="68">
        <v>16989638087.887781</v>
      </c>
      <c r="H32" s="68">
        <v>26506670622.808056</v>
      </c>
      <c r="I32" s="68">
        <v>27098747901.11916</v>
      </c>
      <c r="J32" s="68">
        <v>35360524315.035332</v>
      </c>
      <c r="K32" s="68">
        <v>38242981935.683151</v>
      </c>
      <c r="L32" s="68">
        <v>42556294262.837082</v>
      </c>
      <c r="M32" s="68">
        <v>66437260271.197006</v>
      </c>
      <c r="N32" s="68">
        <v>80392070604.676865</v>
      </c>
      <c r="O32" s="68">
        <v>105310424550.83316</v>
      </c>
      <c r="P32" s="68">
        <v>144427886113.88934</v>
      </c>
      <c r="Q32" s="68">
        <v>160964217262.43018</v>
      </c>
      <c r="R32" s="68">
        <v>155808061750.87238</v>
      </c>
      <c r="S32" s="68">
        <v>157358844805.34436</v>
      </c>
      <c r="T32" s="68">
        <v>189424328133.23523</v>
      </c>
      <c r="U32" s="68">
        <v>239772511138.00452</v>
      </c>
      <c r="V32" s="68">
        <v>234986162795.18311</v>
      </c>
      <c r="W32" s="68">
        <v>257980782841.14047</v>
      </c>
      <c r="X32" s="68">
        <v>315043838335.83362</v>
      </c>
      <c r="Y32" s="68">
        <v>348486124468.74457</v>
      </c>
      <c r="Z32" s="68">
        <v>405689738638.58423</v>
      </c>
      <c r="AA32" s="68">
        <v>442072730639.08838</v>
      </c>
      <c r="AB32" s="68">
        <v>476797172184.86853</v>
      </c>
      <c r="AC32" s="69">
        <v>523490762531.62805</v>
      </c>
      <c r="AD32" s="69">
        <v>526071261037.88971</v>
      </c>
      <c r="AE32" s="69">
        <v>539556454040.54541</v>
      </c>
      <c r="AF32" s="69">
        <v>583343366813.78052</v>
      </c>
      <c r="AG32" s="69">
        <v>771886395073.26941</v>
      </c>
      <c r="AH32" s="69">
        <v>1033767194140.3696</v>
      </c>
      <c r="AK32" s="17"/>
    </row>
    <row r="33" spans="1:34" s="2" customFormat="1" ht="15" customHeight="1" thickTop="1" x14ac:dyDescent="0.25">
      <c r="A33" s="144" t="s">
        <v>120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</row>
    <row r="34" spans="1:34" s="2" customFormat="1" ht="14.25" customHeight="1" x14ac:dyDescent="0.25">
      <c r="A34" s="34" t="s">
        <v>121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</row>
    <row r="35" spans="1:34" s="2" customFormat="1" ht="14.25" customHeight="1" x14ac:dyDescent="0.25">
      <c r="A35" s="34" t="s">
        <v>110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s="2" customFormat="1" ht="14.25" x14ac:dyDescent="0.25">
      <c r="A36" s="38" t="s">
        <v>77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1:34" s="2" customFormat="1" ht="14.25" customHeight="1" x14ac:dyDescent="0.25">
      <c r="A37" s="34" t="s">
        <v>114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  <row r="38" spans="1:34" s="2" customFormat="1" ht="14.25" x14ac:dyDescent="0.25">
      <c r="A38" s="38" t="s">
        <v>98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:34" s="2" customFormat="1" ht="14.25" x14ac:dyDescent="0.25">
      <c r="A39" s="34" t="s">
        <v>76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1:34" s="34" customFormat="1" ht="14.25" x14ac:dyDescent="0.2">
      <c r="A40" s="34" t="s">
        <v>113</v>
      </c>
    </row>
    <row r="41" spans="1:34" s="2" customFormat="1" ht="14.25" customHeight="1" x14ac:dyDescent="0.25">
      <c r="A41" s="34" t="s">
        <v>102</v>
      </c>
      <c r="B41" s="34"/>
      <c r="C41" s="34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</row>
  </sheetData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A2" sqref="A2"/>
    </sheetView>
  </sheetViews>
  <sheetFormatPr defaultColWidth="8.85546875" defaultRowHeight="18.600000000000001" customHeight="1" x14ac:dyDescent="0.3"/>
  <cols>
    <col min="1" max="1" width="11.140625" style="51" customWidth="1"/>
    <col min="2" max="2" width="21.140625" style="4" customWidth="1"/>
    <col min="3" max="3" width="20.5703125" style="4" bestFit="1" customWidth="1"/>
    <col min="4" max="4" width="9" style="4" bestFit="1" customWidth="1"/>
    <col min="5" max="5" width="8.85546875" style="4"/>
    <col min="6" max="6" width="11.140625" style="4" bestFit="1" customWidth="1"/>
    <col min="7" max="7" width="18.7109375" style="4" customWidth="1"/>
    <col min="8" max="8" width="18.28515625" style="4" bestFit="1" customWidth="1"/>
    <col min="9" max="16384" width="8.85546875" style="4"/>
  </cols>
  <sheetData>
    <row r="1" spans="1:8" ht="17.45" customHeight="1" x14ac:dyDescent="0.3">
      <c r="A1" s="168" t="s">
        <v>99</v>
      </c>
      <c r="B1" s="168"/>
      <c r="C1" s="168"/>
      <c r="D1" s="168"/>
    </row>
    <row r="2" spans="1:8" ht="18.600000000000001" customHeight="1" x14ac:dyDescent="0.3">
      <c r="B2" s="167" t="s">
        <v>17</v>
      </c>
      <c r="C2" s="167"/>
    </row>
    <row r="3" spans="1:8" ht="18.600000000000001" customHeight="1" thickBot="1" x14ac:dyDescent="0.35">
      <c r="A3" s="52" t="s">
        <v>79</v>
      </c>
      <c r="B3" s="52" t="s">
        <v>11</v>
      </c>
      <c r="C3" s="53">
        <v>2021</v>
      </c>
      <c r="D3" s="53" t="s">
        <v>78</v>
      </c>
      <c r="F3" s="52" t="s">
        <v>79</v>
      </c>
      <c r="G3" s="52" t="s">
        <v>11</v>
      </c>
      <c r="H3" s="53">
        <v>2021</v>
      </c>
    </row>
    <row r="4" spans="1:8" ht="18.600000000000001" customHeight="1" thickTop="1" x14ac:dyDescent="0.3">
      <c r="A4" s="54" t="s">
        <v>80</v>
      </c>
      <c r="B4" s="12" t="s">
        <v>7</v>
      </c>
      <c r="C4" s="13">
        <v>345976812404.36261</v>
      </c>
      <c r="D4" s="55">
        <v>0.32705930543021239</v>
      </c>
      <c r="F4" s="54" t="s">
        <v>80</v>
      </c>
      <c r="G4" s="12" t="s">
        <v>7</v>
      </c>
      <c r="H4" s="13">
        <v>345976812404.36261</v>
      </c>
    </row>
    <row r="5" spans="1:8" ht="18.600000000000001" customHeight="1" x14ac:dyDescent="0.3">
      <c r="A5" s="56" t="s">
        <v>81</v>
      </c>
      <c r="B5" s="18" t="s">
        <v>6</v>
      </c>
      <c r="C5" s="19">
        <v>129881128924.17955</v>
      </c>
      <c r="D5" s="57">
        <v>0.12277941842179478</v>
      </c>
      <c r="F5" s="56" t="s">
        <v>81</v>
      </c>
      <c r="G5" s="18" t="s">
        <v>6</v>
      </c>
      <c r="H5" s="19">
        <v>129881128924.17955</v>
      </c>
    </row>
    <row r="6" spans="1:8" ht="18.600000000000001" customHeight="1" x14ac:dyDescent="0.3">
      <c r="A6" s="54" t="s">
        <v>82</v>
      </c>
      <c r="B6" s="12" t="s">
        <v>19</v>
      </c>
      <c r="C6" s="13">
        <v>78319764735.321838</v>
      </c>
      <c r="D6" s="55">
        <v>7.4037354346897871E-2</v>
      </c>
      <c r="F6" s="54" t="s">
        <v>82</v>
      </c>
      <c r="G6" s="12" t="s">
        <v>19</v>
      </c>
      <c r="H6" s="13">
        <v>78319764735.321838</v>
      </c>
    </row>
    <row r="7" spans="1:8" ht="18.600000000000001" customHeight="1" x14ac:dyDescent="0.3">
      <c r="A7" s="56" t="s">
        <v>83</v>
      </c>
      <c r="B7" s="18" t="s">
        <v>35</v>
      </c>
      <c r="C7" s="19">
        <v>29252020850.926407</v>
      </c>
      <c r="D7" s="57">
        <v>2.7652563058915114E-2</v>
      </c>
      <c r="F7" s="56" t="s">
        <v>83</v>
      </c>
      <c r="G7" s="18" t="s">
        <v>35</v>
      </c>
      <c r="H7" s="19">
        <v>29252020850.926407</v>
      </c>
    </row>
    <row r="8" spans="1:8" ht="18.600000000000001" customHeight="1" x14ac:dyDescent="0.3">
      <c r="A8" s="54" t="s">
        <v>84</v>
      </c>
      <c r="B8" s="12" t="s">
        <v>109</v>
      </c>
      <c r="C8" s="13">
        <v>25855687313.531593</v>
      </c>
      <c r="D8" s="55">
        <v>2.4441936080678704E-2</v>
      </c>
      <c r="F8" s="54" t="s">
        <v>84</v>
      </c>
      <c r="G8" s="12" t="s">
        <v>109</v>
      </c>
      <c r="H8" s="13">
        <v>25855687313.531593</v>
      </c>
    </row>
    <row r="9" spans="1:8" ht="18.600000000000001" customHeight="1" thickBot="1" x14ac:dyDescent="0.35">
      <c r="A9" s="56" t="s">
        <v>85</v>
      </c>
      <c r="B9" s="18" t="s">
        <v>34</v>
      </c>
      <c r="C9" s="19">
        <v>19351045801.455658</v>
      </c>
      <c r="D9" s="57">
        <v>1.8292958869669355E-2</v>
      </c>
      <c r="F9" s="52" t="s">
        <v>79</v>
      </c>
      <c r="G9" s="52" t="s">
        <v>21</v>
      </c>
      <c r="H9" s="53">
        <v>2021</v>
      </c>
    </row>
    <row r="10" spans="1:8" ht="18.600000000000001" customHeight="1" thickTop="1" x14ac:dyDescent="0.3">
      <c r="A10" s="54" t="s">
        <v>86</v>
      </c>
      <c r="B10" s="12" t="s">
        <v>3</v>
      </c>
      <c r="C10" s="13">
        <v>16683717396.446409</v>
      </c>
      <c r="D10" s="55">
        <v>1.5771476087531319E-2</v>
      </c>
      <c r="F10" s="54" t="s">
        <v>80</v>
      </c>
      <c r="G10" s="12" t="s">
        <v>22</v>
      </c>
      <c r="H10" s="13">
        <v>148332429004.39435</v>
      </c>
    </row>
    <row r="11" spans="1:8" ht="18.600000000000001" customHeight="1" x14ac:dyDescent="0.3">
      <c r="A11" s="56" t="s">
        <v>87</v>
      </c>
      <c r="B11" s="18" t="s">
        <v>2</v>
      </c>
      <c r="C11" s="19">
        <v>14525695035.163376</v>
      </c>
      <c r="D11" s="57">
        <v>1.3731451238238282E-2</v>
      </c>
      <c r="F11" s="56" t="s">
        <v>81</v>
      </c>
      <c r="G11" s="18" t="s">
        <v>24</v>
      </c>
      <c r="H11" s="19">
        <v>88036121359.135361</v>
      </c>
    </row>
    <row r="12" spans="1:8" ht="18.600000000000001" customHeight="1" x14ac:dyDescent="0.3">
      <c r="A12" s="54" t="s">
        <v>88</v>
      </c>
      <c r="B12" s="12" t="s">
        <v>0</v>
      </c>
      <c r="C12" s="13">
        <v>13880967541.214024</v>
      </c>
      <c r="D12" s="55">
        <v>1.3121976502352259E-2</v>
      </c>
      <c r="F12" s="54" t="s">
        <v>82</v>
      </c>
      <c r="G12" s="12" t="s">
        <v>25</v>
      </c>
      <c r="H12" s="13">
        <v>48290762385.848053</v>
      </c>
    </row>
    <row r="13" spans="1:8" ht="18.600000000000001" customHeight="1" x14ac:dyDescent="0.3">
      <c r="A13" s="56" t="s">
        <v>89</v>
      </c>
      <c r="B13" s="18" t="s">
        <v>5</v>
      </c>
      <c r="C13" s="19">
        <v>11370685706.960289</v>
      </c>
      <c r="D13" s="57">
        <v>1.0748953213769718E-2</v>
      </c>
      <c r="F13" s="56" t="s">
        <v>83</v>
      </c>
      <c r="G13" s="18" t="s">
        <v>23</v>
      </c>
      <c r="H13" s="19">
        <v>28835360955.952995</v>
      </c>
    </row>
    <row r="14" spans="1:8" ht="18.600000000000001" customHeight="1" x14ac:dyDescent="0.3">
      <c r="A14" s="54" t="s">
        <v>90</v>
      </c>
      <c r="B14" s="12" t="s">
        <v>8</v>
      </c>
      <c r="C14" s="13">
        <v>10741314078.469236</v>
      </c>
      <c r="D14" s="55">
        <v>1.0153994707038386E-2</v>
      </c>
      <c r="F14" s="54" t="s">
        <v>84</v>
      </c>
      <c r="G14" s="12" t="s">
        <v>26</v>
      </c>
      <c r="H14" s="13">
        <v>16629716880.609022</v>
      </c>
    </row>
    <row r="15" spans="1:8" ht="18.600000000000001" customHeight="1" x14ac:dyDescent="0.3">
      <c r="A15" s="56" t="s">
        <v>91</v>
      </c>
      <c r="B15" s="18" t="s">
        <v>15</v>
      </c>
      <c r="C15" s="19">
        <v>9885212515.3038616</v>
      </c>
      <c r="D15" s="57">
        <v>9.3447035274337262E-3</v>
      </c>
    </row>
    <row r="16" spans="1:8" ht="18.600000000000001" customHeight="1" x14ac:dyDescent="0.3">
      <c r="A16" s="54" t="s">
        <v>92</v>
      </c>
      <c r="B16" s="12" t="s">
        <v>12</v>
      </c>
      <c r="C16" s="13">
        <v>7899724027.9646273</v>
      </c>
      <c r="D16" s="55">
        <v>7.4677786517576804E-3</v>
      </c>
    </row>
    <row r="17" spans="1:4" ht="18.600000000000001" customHeight="1" x14ac:dyDescent="0.3">
      <c r="A17" s="56" t="s">
        <v>93</v>
      </c>
      <c r="B17" s="18" t="s">
        <v>16</v>
      </c>
      <c r="C17" s="19">
        <v>6873811414.8489037</v>
      </c>
      <c r="D17" s="57">
        <v>6.4979614424888555E-3</v>
      </c>
    </row>
    <row r="18" spans="1:4" ht="18.600000000000001" customHeight="1" x14ac:dyDescent="0.3">
      <c r="A18" s="54" t="s">
        <v>94</v>
      </c>
      <c r="B18" s="12" t="s">
        <v>1</v>
      </c>
      <c r="C18" s="13">
        <v>4169724967.5587239</v>
      </c>
      <c r="D18" s="55">
        <v>3.9417304941548595E-3</v>
      </c>
    </row>
    <row r="19" spans="1:4" ht="18.600000000000001" customHeight="1" x14ac:dyDescent="0.3">
      <c r="A19" s="56" t="s">
        <v>95</v>
      </c>
      <c r="B19" s="18" t="s">
        <v>33</v>
      </c>
      <c r="C19" s="19">
        <v>2953594789.1021199</v>
      </c>
      <c r="D19" s="57">
        <v>2.7920965382992619E-3</v>
      </c>
    </row>
    <row r="20" spans="1:4" ht="18.600000000000001" customHeight="1" x14ac:dyDescent="0.3">
      <c r="A20" s="54" t="s">
        <v>96</v>
      </c>
      <c r="B20" s="12" t="s">
        <v>4</v>
      </c>
      <c r="C20" s="13">
        <v>95914988.084804535</v>
      </c>
      <c r="D20" s="146">
        <v>9.0670496572757344E-5</v>
      </c>
    </row>
    <row r="21" spans="1:4" ht="18.600000000000001" customHeight="1" thickBot="1" x14ac:dyDescent="0.35">
      <c r="A21" s="58"/>
      <c r="B21" s="22" t="s">
        <v>27</v>
      </c>
      <c r="C21" s="23">
        <v>727716822490.89404</v>
      </c>
      <c r="D21" s="59">
        <v>0.68792632910780538</v>
      </c>
    </row>
    <row r="22" spans="1:4" ht="18.600000000000001" customHeight="1" thickTop="1" x14ac:dyDescent="0.3">
      <c r="A22" s="54" t="s">
        <v>80</v>
      </c>
      <c r="B22" s="12" t="s">
        <v>22</v>
      </c>
      <c r="C22" s="13">
        <v>148332429004.39435</v>
      </c>
      <c r="D22" s="55">
        <v>0.14022182835262684</v>
      </c>
    </row>
    <row r="23" spans="1:4" ht="18.600000000000001" customHeight="1" x14ac:dyDescent="0.3">
      <c r="A23" s="56" t="s">
        <v>81</v>
      </c>
      <c r="B23" s="18" t="s">
        <v>24</v>
      </c>
      <c r="C23" s="19">
        <v>88036121359.135361</v>
      </c>
      <c r="D23" s="57">
        <v>8.3222434776457382E-2</v>
      </c>
    </row>
    <row r="24" spans="1:4" ht="18.600000000000001" customHeight="1" x14ac:dyDescent="0.3">
      <c r="A24" s="54" t="s">
        <v>82</v>
      </c>
      <c r="B24" s="12" t="s">
        <v>25</v>
      </c>
      <c r="C24" s="13">
        <v>48290762385.848053</v>
      </c>
      <c r="D24" s="55">
        <v>4.5650294003378528E-2</v>
      </c>
    </row>
    <row r="25" spans="1:4" ht="18.600000000000001" customHeight="1" x14ac:dyDescent="0.3">
      <c r="A25" s="56" t="s">
        <v>83</v>
      </c>
      <c r="B25" s="18" t="s">
        <v>23</v>
      </c>
      <c r="C25" s="19">
        <v>28835360955.952995</v>
      </c>
      <c r="D25" s="57">
        <v>2.7258685518673022E-2</v>
      </c>
    </row>
    <row r="26" spans="1:4" ht="18.600000000000001" customHeight="1" x14ac:dyDescent="0.3">
      <c r="A26" s="54" t="s">
        <v>84</v>
      </c>
      <c r="B26" s="12" t="s">
        <v>26</v>
      </c>
      <c r="C26" s="13">
        <v>16629716880.609022</v>
      </c>
      <c r="D26" s="55">
        <v>1.5720428241058858E-2</v>
      </c>
    </row>
    <row r="27" spans="1:4" ht="18.600000000000001" customHeight="1" thickBot="1" x14ac:dyDescent="0.35">
      <c r="A27" s="58"/>
      <c r="B27" s="22" t="s">
        <v>28</v>
      </c>
      <c r="C27" s="23">
        <v>330124390585.93982</v>
      </c>
      <c r="D27" s="59">
        <v>0.31207367089219468</v>
      </c>
    </row>
    <row r="28" spans="1:4" ht="18.600000000000001" customHeight="1" thickTop="1" thickBot="1" x14ac:dyDescent="0.35">
      <c r="A28" s="60"/>
      <c r="B28" s="26" t="s">
        <v>29</v>
      </c>
      <c r="C28" s="27">
        <v>1057841213076.8339</v>
      </c>
      <c r="D28" s="61">
        <v>1</v>
      </c>
    </row>
    <row r="29" spans="1:4" ht="18.600000000000001" customHeight="1" thickTop="1" x14ac:dyDescent="0.3">
      <c r="A29" s="162" t="s">
        <v>102</v>
      </c>
      <c r="B29" s="162"/>
      <c r="C29" s="162"/>
      <c r="D29" s="162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:D26"/>
  </sortState>
  <mergeCells count="3">
    <mergeCell ref="B2:C2"/>
    <mergeCell ref="A29:D29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2021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Lucia Massae Suzukawa</cp:lastModifiedBy>
  <cp:lastPrinted>2021-01-29T22:39:21Z</cp:lastPrinted>
  <dcterms:created xsi:type="dcterms:W3CDTF">2001-05-31T12:19:52Z</dcterms:created>
  <dcterms:modified xsi:type="dcterms:W3CDTF">2021-04-12T13:54:13Z</dcterms:modified>
</cp:coreProperties>
</file>