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50" tabRatio="714"/>
  </bookViews>
  <sheets>
    <sheet name="ATIVO" sheetId="1" r:id="rId1"/>
    <sheet name="PASSIVO" sheetId="2" r:id="rId2"/>
    <sheet name="DSP" sheetId="3" r:id="rId3"/>
    <sheet name="DSP (ATO)" sheetId="10" r:id="rId4"/>
    <sheet name="DRA" sheetId="4" r:id="rId5"/>
    <sheet name="DMPL" sheetId="6" r:id="rId6"/>
    <sheet name="DFC - indireto" sheetId="7" r:id="rId7"/>
    <sheet name="DFC - direto" sheetId="8" r:id="rId8"/>
    <sheet name="DVA" sheetId="9" r:id="rId9"/>
    <sheet name="Res Ativ" sheetId="11" r:id="rId10"/>
  </sheets>
  <definedNames>
    <definedName name="_xlnm.Print_Area" localSheetId="0">ATIVO!$B$1:$G$27</definedName>
    <definedName name="_xlnm.Print_Area" localSheetId="7">'DFC - direto'!$B$1:$F$39</definedName>
    <definedName name="_xlnm.Print_Area" localSheetId="6">'DFC - indireto'!$B$1:$F$57</definedName>
    <definedName name="_xlnm.Print_Area" localSheetId="4">DRA!$B$1:$F$23</definedName>
    <definedName name="_xlnm.Print_Area" localSheetId="8">DVA!$B$1:$F$56</definedName>
    <definedName name="_xlnm.Print_Area" localSheetId="1">PASSIVO!$B$1:$G$34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1" l="1"/>
  <c r="N34" i="11"/>
  <c r="N33" i="11"/>
  <c r="N32" i="11"/>
  <c r="N30" i="11"/>
  <c r="N29" i="11"/>
  <c r="N28" i="11"/>
  <c r="N27" i="11"/>
  <c r="N25" i="11"/>
  <c r="N23" i="11"/>
  <c r="N21" i="11"/>
  <c r="N20" i="11"/>
  <c r="N19" i="11"/>
  <c r="N18" i="11"/>
  <c r="N17" i="11"/>
  <c r="N15" i="11"/>
  <c r="N14" i="11"/>
  <c r="N12" i="11"/>
  <c r="N11" i="11"/>
  <c r="N10" i="11"/>
  <c r="D27" i="11"/>
  <c r="L27" i="11"/>
  <c r="L17" i="11"/>
  <c r="L15" i="11"/>
  <c r="L25" i="11" s="1"/>
  <c r="L32" i="11" s="1"/>
  <c r="L35" i="11" s="1"/>
  <c r="L12" i="11"/>
  <c r="J27" i="11"/>
  <c r="J17" i="11"/>
  <c r="J15" i="11"/>
  <c r="J25" i="11" s="1"/>
  <c r="J32" i="11" s="1"/>
  <c r="J35" i="11" s="1"/>
  <c r="J12" i="11"/>
  <c r="H27" i="11"/>
  <c r="H17" i="11"/>
  <c r="H15" i="11"/>
  <c r="H25" i="11" s="1"/>
  <c r="H32" i="11" s="1"/>
  <c r="H35" i="11" s="1"/>
  <c r="H12" i="11"/>
  <c r="F27" i="11"/>
  <c r="F17" i="11"/>
  <c r="F15" i="11"/>
  <c r="F25" i="11" s="1"/>
  <c r="F32" i="11" s="1"/>
  <c r="F35" i="11" s="1"/>
  <c r="F12" i="11"/>
  <c r="D12" i="11"/>
  <c r="D15" i="11" s="1"/>
  <c r="D25" i="11" s="1"/>
  <c r="D32" i="11" s="1"/>
  <c r="D35" i="11" s="1"/>
  <c r="D17" i="11"/>
  <c r="A3" i="11"/>
  <c r="A2" i="11"/>
  <c r="F7" i="9" l="1"/>
  <c r="D7" i="9"/>
  <c r="F7" i="8"/>
  <c r="D7" i="8"/>
  <c r="F7" i="7"/>
  <c r="D7" i="7"/>
  <c r="F7" i="4"/>
  <c r="D7" i="4"/>
  <c r="K6" i="10"/>
  <c r="E6" i="10"/>
  <c r="G7" i="3"/>
  <c r="E7" i="3"/>
  <c r="G7" i="2"/>
  <c r="E7" i="2"/>
  <c r="B3" i="2"/>
  <c r="B4" i="2"/>
  <c r="B2" i="2"/>
  <c r="B3" i="3"/>
  <c r="B4" i="3"/>
  <c r="B2" i="3"/>
  <c r="B3" i="4"/>
  <c r="B4" i="4"/>
  <c r="B2" i="4"/>
  <c r="A3" i="6"/>
  <c r="A4" i="6"/>
  <c r="A2" i="6"/>
  <c r="B3" i="7"/>
  <c r="B4" i="7"/>
  <c r="B2" i="7"/>
  <c r="B3" i="9"/>
  <c r="B4" i="9"/>
  <c r="B2" i="9"/>
  <c r="B4" i="8"/>
  <c r="B3" i="8"/>
  <c r="B2" i="8"/>
  <c r="F32" i="9" l="1"/>
  <c r="D32" i="9"/>
  <c r="F37" i="9"/>
  <c r="D37" i="9"/>
  <c r="F42" i="9"/>
  <c r="D42" i="9"/>
  <c r="F47" i="9"/>
  <c r="D47" i="9"/>
  <c r="F23" i="9"/>
  <c r="D23" i="9"/>
  <c r="F12" i="9"/>
  <c r="D12" i="9"/>
  <c r="F8" i="9"/>
  <c r="D8" i="9"/>
  <c r="D17" i="9" s="1"/>
  <c r="D21" i="9" s="1"/>
  <c r="D28" i="9" s="1"/>
  <c r="D50" i="9" s="1"/>
  <c r="K26" i="10"/>
  <c r="K16" i="10"/>
  <c r="K14" i="10"/>
  <c r="K24" i="10" s="1"/>
  <c r="K31" i="10" s="1"/>
  <c r="K34" i="10" s="1"/>
  <c r="K11" i="10"/>
  <c r="I26" i="10"/>
  <c r="I16" i="10"/>
  <c r="I11" i="10"/>
  <c r="I14" i="10" s="1"/>
  <c r="I24" i="10" s="1"/>
  <c r="I31" i="10" s="1"/>
  <c r="I34" i="10" s="1"/>
  <c r="G26" i="10"/>
  <c r="E26" i="10"/>
  <c r="G16" i="10"/>
  <c r="E16" i="10"/>
  <c r="G11" i="10"/>
  <c r="G14" i="10" s="1"/>
  <c r="G24" i="10" s="1"/>
  <c r="G31" i="10" s="1"/>
  <c r="G34" i="10" s="1"/>
  <c r="E11" i="10"/>
  <c r="E14" i="10" s="1"/>
  <c r="E24" i="10" s="1"/>
  <c r="E31" i="10" s="1"/>
  <c r="E34" i="10" s="1"/>
  <c r="F37" i="8"/>
  <c r="D37" i="8"/>
  <c r="F31" i="8"/>
  <c r="D31" i="8"/>
  <c r="F22" i="8"/>
  <c r="D22" i="8"/>
  <c r="F16" i="8"/>
  <c r="D16" i="8"/>
  <c r="F55" i="7"/>
  <c r="D55" i="7"/>
  <c r="F34" i="7"/>
  <c r="F40" i="7" s="1"/>
  <c r="D34" i="7"/>
  <c r="D40" i="7" s="1"/>
  <c r="F14" i="4"/>
  <c r="F21" i="4" s="1"/>
  <c r="D14" i="4"/>
  <c r="D21" i="4" s="1"/>
  <c r="G26" i="3"/>
  <c r="E26" i="3"/>
  <c r="G16" i="3"/>
  <c r="E16" i="3"/>
  <c r="G11" i="3"/>
  <c r="G14" i="3" s="1"/>
  <c r="G24" i="3" s="1"/>
  <c r="G31" i="3" s="1"/>
  <c r="G34" i="3" s="1"/>
  <c r="E11" i="3"/>
  <c r="E14" i="3" s="1"/>
  <c r="E24" i="3" s="1"/>
  <c r="E31" i="3" s="1"/>
  <c r="E34" i="3" s="1"/>
  <c r="G24" i="2"/>
  <c r="E24" i="2"/>
  <c r="E17" i="2"/>
  <c r="G17" i="2"/>
  <c r="G8" i="2"/>
  <c r="E8" i="2"/>
  <c r="G19" i="1"/>
  <c r="E19" i="1"/>
  <c r="G8" i="1"/>
  <c r="E8" i="1"/>
  <c r="F17" i="9" l="1"/>
  <c r="F21" i="9" s="1"/>
  <c r="F28" i="9" s="1"/>
  <c r="F50" i="9" s="1"/>
  <c r="D33" i="8"/>
  <c r="F33" i="8"/>
  <c r="E32" i="2"/>
  <c r="G32" i="2"/>
  <c r="E25" i="1"/>
  <c r="G25" i="1"/>
  <c r="D49" i="7"/>
  <c r="D51" i="7" s="1"/>
  <c r="F49" i="7"/>
  <c r="F51" i="7" s="1"/>
</calcChain>
</file>

<file path=xl/sharedStrings.xml><?xml version="1.0" encoding="utf-8"?>
<sst xmlns="http://schemas.openxmlformats.org/spreadsheetml/2006/main" count="361" uniqueCount="192">
  <si>
    <t>20X1</t>
  </si>
  <si>
    <t xml:space="preserve">Adiantamentos </t>
  </si>
  <si>
    <t>NE</t>
  </si>
  <si>
    <t>Caixa e Equivalentes de Caixa</t>
  </si>
  <si>
    <t>As Notas Explicativas são parte integrante das Demonstrações Contábeis.</t>
  </si>
  <si>
    <t>Depreciação e Amortização</t>
  </si>
  <si>
    <t>Ativo Circulante</t>
  </si>
  <si>
    <t>Ativo Não Circulante</t>
  </si>
  <si>
    <t>Passivo Circulante</t>
  </si>
  <si>
    <t>Passivo Não Circulante</t>
  </si>
  <si>
    <t>CNPJ 00.000.000/0001-00</t>
  </si>
  <si>
    <t>Créditos com Associados</t>
  </si>
  <si>
    <t>Créditos Tributários</t>
  </si>
  <si>
    <t>Estoques</t>
  </si>
  <si>
    <t xml:space="preserve">Outros Créditos </t>
  </si>
  <si>
    <t>Intangível</t>
  </si>
  <si>
    <t>Investimentos</t>
  </si>
  <si>
    <t>Imobilizado</t>
  </si>
  <si>
    <t>TOTAL DO ATIVO</t>
  </si>
  <si>
    <t>Fornecedores</t>
  </si>
  <si>
    <t>Empréstimos e Financiamentos</t>
  </si>
  <si>
    <t>Obrigações com Associados</t>
  </si>
  <si>
    <t>Obrigações Tributárias</t>
  </si>
  <si>
    <t>TOTAL DO PASSIVO</t>
  </si>
  <si>
    <t>Outras Obrigações</t>
  </si>
  <si>
    <t>Capital Social</t>
  </si>
  <si>
    <t>Reservas de Capital</t>
  </si>
  <si>
    <t>Ajuste de Avaliação Patrimonial</t>
  </si>
  <si>
    <t>Sobras ou (Perdas) à Disposição da AGO</t>
  </si>
  <si>
    <t>Patrimônio Líquido</t>
  </si>
  <si>
    <t>DEMONSTRAÇÃO DE SOBRAS OU PERDAS</t>
  </si>
  <si>
    <t>BALANÇO PATRIMONIAL - PASSIVO</t>
  </si>
  <si>
    <t>BALANÇO PATRIMONIAL - ATIVO</t>
  </si>
  <si>
    <t>Ingressos / Receitas Operacionais Brutas</t>
  </si>
  <si>
    <t>( - )</t>
  </si>
  <si>
    <t>( = )</t>
  </si>
  <si>
    <t>( + )</t>
  </si>
  <si>
    <t>Impostos Incidentes</t>
  </si>
  <si>
    <t>Ingressos / Receitas Operacionais Líquidas</t>
  </si>
  <si>
    <t>Sobra / Lucro Bruto</t>
  </si>
  <si>
    <t>Dispêndios / Despesas Operacionais</t>
  </si>
  <si>
    <t>Gastos com Pessoal</t>
  </si>
  <si>
    <t>Gastos Gerais e Administrativos</t>
  </si>
  <si>
    <t>Gastos Tributários</t>
  </si>
  <si>
    <t>Outros Gastos Operacionais</t>
  </si>
  <si>
    <t>Outros Ingressos e Receitas Operacionais</t>
  </si>
  <si>
    <t>Resultado Antes do Financeiro</t>
  </si>
  <si>
    <t>Resultado Financeiro Líquido</t>
  </si>
  <si>
    <t>Juros s/ Capital Social</t>
  </si>
  <si>
    <t>Resultado Antes do IRPJ e CSLL</t>
  </si>
  <si>
    <t>Provisão para Contribuição Social</t>
  </si>
  <si>
    <t>Provisão para Imposto de Renda</t>
  </si>
  <si>
    <t>DEMONSTRAÇÃO DO RESULTADO ABRANGENTE</t>
  </si>
  <si>
    <t>Sobra / Lucro Líquido do Exercício</t>
  </si>
  <si>
    <t>Realização Ajuste de Avaliação Patrimonial</t>
  </si>
  <si>
    <t>Destinação Reserva Incentivos Fiscais</t>
  </si>
  <si>
    <t xml:space="preserve">Total do Resultado Abrangente do Exercício </t>
  </si>
  <si>
    <t>Destinação do Resultado</t>
  </si>
  <si>
    <t xml:space="preserve">(-) Reserva Legal </t>
  </si>
  <si>
    <t>(-) RATES</t>
  </si>
  <si>
    <t>(-) Reserva de Capitalização</t>
  </si>
  <si>
    <t>(-) Reserva de Investimentos</t>
  </si>
  <si>
    <t>Sobras a Disposição da AGO</t>
  </si>
  <si>
    <t>DEMONSTRAÇÃO DO FLUXO DE CAIXA - MÉTODO INDIRETO</t>
  </si>
  <si>
    <t>DEMONSTRAÇÃO DO FLUXO DE CAIXA - MÉTODO DIRETO</t>
  </si>
  <si>
    <t>DEMONSTRAÇÃO DO VALOR ADICIONADO</t>
  </si>
  <si>
    <t>Fluxos de Caixa das Atividades Operacionais</t>
  </si>
  <si>
    <t>Resultado Líquido do Exercício</t>
  </si>
  <si>
    <t>Ajustes ao Resultado Líquido</t>
  </si>
  <si>
    <t>Juros Transcorridos e Não Pagos</t>
  </si>
  <si>
    <t>Resultado de Equivalência Patrimonial</t>
  </si>
  <si>
    <t>Reversão de Provisões</t>
  </si>
  <si>
    <t>Provisão p/ Créditos de Liquidação Duvidosa</t>
  </si>
  <si>
    <t>Outros Ajustes</t>
  </si>
  <si>
    <t>Resultado Líquido Ajustado</t>
  </si>
  <si>
    <t>Fluxos de Caixa das Atividades de Investimento</t>
  </si>
  <si>
    <t>Variações das Contas de Ativo e Passivo Operacional</t>
  </si>
  <si>
    <t>Créditos com Clientes</t>
  </si>
  <si>
    <t>Recebimento da Venda do Imobilizado</t>
  </si>
  <si>
    <t>Pagamento pela Compra de Imobilizado e Intangível</t>
  </si>
  <si>
    <t>Aquisição de Investimentos</t>
  </si>
  <si>
    <t>Caixa Líquido das Atividades Operacionais</t>
  </si>
  <si>
    <t>Caixa Líquido das Atividades de Investimentos</t>
  </si>
  <si>
    <t>Fluxos de Caixa das Atividades de Financiamento</t>
  </si>
  <si>
    <t>Amortizações de Empréstimos</t>
  </si>
  <si>
    <t>Aumento de Capital pelos Sócios</t>
  </si>
  <si>
    <t>Devolução de Capital aos Sócios</t>
  </si>
  <si>
    <t>Distribuição de Sobras</t>
  </si>
  <si>
    <t>Caixa Líquido das Atividades de Financiamento</t>
  </si>
  <si>
    <t>Variação Líquida de Caixa e Equivalentes de Caixa</t>
  </si>
  <si>
    <t>Caixa e Equivalentes de Caixa no Início do Exercício</t>
  </si>
  <si>
    <t>Caixa e Equivalentes de Caixa no Final do Exercício</t>
  </si>
  <si>
    <t>Recebimentos de Clientes e Cooperados</t>
  </si>
  <si>
    <t>Juros Pagos</t>
  </si>
  <si>
    <t>Caixa Gerado pelas Operações</t>
  </si>
  <si>
    <t>Pagamentos a Fornecedores e Cooperados</t>
  </si>
  <si>
    <t>Pagamentos a Empregados</t>
  </si>
  <si>
    <t>Ato Cooperativo</t>
  </si>
  <si>
    <t>Ato Não Cooperativo</t>
  </si>
  <si>
    <t>TOTAL</t>
  </si>
  <si>
    <t>1 - Ingressos e Receitas</t>
  </si>
  <si>
    <t>Ingressos / Receita Bruta dos Serviços Prestados</t>
  </si>
  <si>
    <t>Outros Ingressos / Receitas</t>
  </si>
  <si>
    <t>2 - Insumos Adquiridos</t>
  </si>
  <si>
    <t>Material, Energia e Serviços de Terceiros</t>
  </si>
  <si>
    <t>Outras (especificar)</t>
  </si>
  <si>
    <t>4 - Depreciação e Amortização</t>
  </si>
  <si>
    <t>3 - Valor Adicionado Bruto (1-2)</t>
  </si>
  <si>
    <t>5 - Valor Adicionado Líquido (3-4)</t>
  </si>
  <si>
    <t>6 - Valor Adicionado Transferido</t>
  </si>
  <si>
    <t>Receitas Financeiras</t>
  </si>
  <si>
    <t>Outras</t>
  </si>
  <si>
    <t>7 - Valor Adicionado a Distribuir (5+6)</t>
  </si>
  <si>
    <t>8 - Distribuição do Valor Adicionado</t>
  </si>
  <si>
    <t>8.1) Pessoal (Empregados)</t>
  </si>
  <si>
    <t>8.2) Impostos, Taxas e Contribuições</t>
  </si>
  <si>
    <t>Salários e Encargos (exceto INSS)</t>
  </si>
  <si>
    <t>Remuneração Diretores e Conselheiros</t>
  </si>
  <si>
    <t>Federais</t>
  </si>
  <si>
    <t>Estaduais</t>
  </si>
  <si>
    <t>Municipais</t>
  </si>
  <si>
    <t>Aluguéis</t>
  </si>
  <si>
    <t>Outros</t>
  </si>
  <si>
    <t>Encargos Financeiros</t>
  </si>
  <si>
    <t>8.3) Remuneração do Capital de Terceiros</t>
  </si>
  <si>
    <t>8.4) Remuneração do Capital Próprio</t>
  </si>
  <si>
    <t>Juros s/ o Capital Próprio</t>
  </si>
  <si>
    <t>8.5) Resultado Líquido</t>
  </si>
  <si>
    <t>8.6) Reversão de Reservas</t>
  </si>
  <si>
    <t>8.7) Resultado Líquido Ajustado</t>
  </si>
  <si>
    <t>Saldo em 31 de dezembro de 20X0</t>
  </si>
  <si>
    <t>COMPONENTES</t>
  </si>
  <si>
    <t>Resultado e Destinações</t>
  </si>
  <si>
    <t>DEMONSTRAÇÃO DA MUTAÇÃO DO PATRIMÔNIO LÍQUIDO</t>
  </si>
  <si>
    <t>Reservas e Fundos Estatutários</t>
  </si>
  <si>
    <t>de Capital</t>
  </si>
  <si>
    <t>Ajuste de</t>
  </si>
  <si>
    <t>Aval. Patrim.</t>
  </si>
  <si>
    <t>Sobras</t>
  </si>
  <si>
    <t>Deliberações da AGO de 30.01.20x1</t>
  </si>
  <si>
    <t>Eventos Realizados no Exercício 20x1</t>
  </si>
  <si>
    <t>Capitalização Juros s/ Capital</t>
  </si>
  <si>
    <t>Sobras Incorporadas ao Capital</t>
  </si>
  <si>
    <t>Sobras Distribuídas</t>
  </si>
  <si>
    <t xml:space="preserve"> Resultado do Exercício</t>
  </si>
  <si>
    <t>(-) Provisão p/Créditos Liquidação Duvidosa</t>
  </si>
  <si>
    <t>COOPERATIVA DE TRANSPORTE "MODELO" LTDA.</t>
  </si>
  <si>
    <t>Dispêndios Antecipados</t>
  </si>
  <si>
    <t>Realizável a Longo Prazo</t>
  </si>
  <si>
    <t>Obrigações Sociais</t>
  </si>
  <si>
    <t>Obrigações Trabalhistas</t>
  </si>
  <si>
    <t>Reservas de Sobras</t>
  </si>
  <si>
    <t>Reservas de Reavaliações</t>
  </si>
  <si>
    <t>Dispêndios / Custos de Vendas e Serviços Prestados</t>
  </si>
  <si>
    <t>Outros Encargos Financeiros</t>
  </si>
  <si>
    <t>Ingressos Financeiros</t>
  </si>
  <si>
    <t>de Sobras</t>
  </si>
  <si>
    <t>de Reavaliação</t>
  </si>
  <si>
    <t>ou Perdas</t>
  </si>
  <si>
    <t>Sobras Incorporadas às Reservas</t>
  </si>
  <si>
    <t>Reversão do RATES</t>
  </si>
  <si>
    <t>Realização do Ajuste de Avaliação Patrimonial</t>
  </si>
  <si>
    <t>Realização da Reserva de Reavaliação</t>
  </si>
  <si>
    <t>Devolução de Capital aos Associados</t>
  </si>
  <si>
    <t>Integralização e Retenção de Capital</t>
  </si>
  <si>
    <t xml:space="preserve"> Reserva Legal (%)</t>
  </si>
  <si>
    <t xml:space="preserve"> RATES (%)</t>
  </si>
  <si>
    <t xml:space="preserve"> Reservas de Capitalização (%)</t>
  </si>
  <si>
    <t xml:space="preserve"> RATES - Result. Oper. c/ Terceiros</t>
  </si>
  <si>
    <t>Empréstimos Contraídos</t>
  </si>
  <si>
    <t>Outras Origens / Aplicações</t>
  </si>
  <si>
    <t>Pagamento de Tributos</t>
  </si>
  <si>
    <t>Custos de Mercadorias e Serviços Prestados</t>
  </si>
  <si>
    <t>Participações de Empregados no Resultado</t>
  </si>
  <si>
    <t>Demonstrações Contábeis de 31 de dezembro de 20X2 e 20X1</t>
  </si>
  <si>
    <t>20X2</t>
  </si>
  <si>
    <t>Saldo em 31 de dezembro de 20X1</t>
  </si>
  <si>
    <t>Deliberações da AGO de 30.01.20x2</t>
  </si>
  <si>
    <t>Eventos Realizados no Exercício 20x2</t>
  </si>
  <si>
    <t>Saldo em 31 de dezembro de 20X2</t>
  </si>
  <si>
    <t>Obrigações Estatutárias</t>
  </si>
  <si>
    <t>Reversão do RATES Aplicado</t>
  </si>
  <si>
    <t>Outras Variações</t>
  </si>
  <si>
    <t>COOPERATIVA "MODELO" LTDA.</t>
  </si>
  <si>
    <t>DEMONSTRAÇÃO DO RESULTADO POR ATIVIDADE</t>
  </si>
  <si>
    <t>Atividades</t>
  </si>
  <si>
    <t>Consumo</t>
  </si>
  <si>
    <t>Outras Atividades</t>
  </si>
  <si>
    <t>Demonstrações Contábeis de 31 de Dezembro de 20X2</t>
  </si>
  <si>
    <t>Serviços</t>
  </si>
  <si>
    <t>Produtos Agrícolas</t>
  </si>
  <si>
    <t>Indústria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</si>
</sst>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2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3" fontId="9" fillId="0" borderId="0" xfId="0" applyNumberFormat="1" applyFont="1" applyAlignment="1">
      <alignment horizontal="left" vertical="center"/>
    </xf>
    <xf numFmtId="43" fontId="2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3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3" fillId="0" borderId="0" xfId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3" fontId="3" fillId="0" borderId="2" xfId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43" fontId="3" fillId="0" borderId="0" xfId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7" fillId="0" borderId="0" xfId="1" applyFont="1" applyFill="1" applyAlignment="1">
      <alignment horizontal="left" vertical="center"/>
    </xf>
    <xf numFmtId="43" fontId="2" fillId="0" borderId="0" xfId="1" applyFont="1" applyFill="1" applyAlignment="1">
      <alignment horizontal="left" vertical="center"/>
    </xf>
    <xf numFmtId="43" fontId="3" fillId="0" borderId="2" xfId="0" applyNumberFormat="1" applyFont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center" indent="2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3" fontId="7" fillId="0" borderId="2" xfId="1" applyFont="1" applyFill="1" applyBorder="1" applyAlignment="1">
      <alignment horizontal="left" vertical="center"/>
    </xf>
    <xf numFmtId="43" fontId="2" fillId="0" borderId="2" xfId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showGridLines="0" tabSelected="1" zoomScale="120" zoomScaleNormal="120" workbookViewId="0">
      <selection activeCell="L14" sqref="L14"/>
    </sheetView>
  </sheetViews>
  <sheetFormatPr defaultRowHeight="15" customHeight="1" x14ac:dyDescent="0.25"/>
  <cols>
    <col min="1" max="1" width="9.140625" style="1"/>
    <col min="2" max="2" width="40.7109375" style="1" customWidth="1"/>
    <col min="3" max="3" width="3.140625" style="1" bestFit="1" customWidth="1"/>
    <col min="4" max="4" width="1.7109375" style="1" customWidth="1"/>
    <col min="5" max="5" width="14.7109375" style="1" customWidth="1"/>
    <col min="6" max="6" width="1.7109375" style="1" customWidth="1"/>
    <col min="7" max="7" width="14.7109375" style="1" customWidth="1"/>
    <col min="8" max="16384" width="9.140625" style="1"/>
  </cols>
  <sheetData>
    <row r="2" spans="2:7" ht="15" customHeight="1" x14ac:dyDescent="0.25">
      <c r="B2" s="58" t="s">
        <v>183</v>
      </c>
      <c r="C2" s="58"/>
      <c r="D2" s="58"/>
      <c r="E2" s="58"/>
      <c r="F2" s="58"/>
      <c r="G2" s="58"/>
    </row>
    <row r="3" spans="2:7" ht="15" customHeight="1" x14ac:dyDescent="0.25">
      <c r="B3" s="59" t="s">
        <v>10</v>
      </c>
      <c r="C3" s="59"/>
      <c r="D3" s="59"/>
      <c r="E3" s="59"/>
      <c r="F3" s="59"/>
      <c r="G3" s="59"/>
    </row>
    <row r="4" spans="2:7" ht="15" customHeight="1" x14ac:dyDescent="0.25">
      <c r="B4" s="59" t="s">
        <v>174</v>
      </c>
      <c r="C4" s="59"/>
      <c r="D4" s="59"/>
      <c r="E4" s="59"/>
      <c r="F4" s="59"/>
      <c r="G4" s="59"/>
    </row>
    <row r="5" spans="2:7" ht="15" customHeight="1" x14ac:dyDescent="0.25">
      <c r="B5" s="59" t="s">
        <v>32</v>
      </c>
      <c r="C5" s="59"/>
      <c r="D5" s="59"/>
      <c r="E5" s="59"/>
      <c r="F5" s="59"/>
      <c r="G5" s="59"/>
    </row>
    <row r="7" spans="2:7" ht="15" customHeight="1" thickBot="1" x14ac:dyDescent="0.3">
      <c r="C7" s="3" t="s">
        <v>2</v>
      </c>
      <c r="E7" s="3" t="s">
        <v>175</v>
      </c>
      <c r="G7" s="3" t="s">
        <v>0</v>
      </c>
    </row>
    <row r="8" spans="2:7" ht="15" customHeight="1" x14ac:dyDescent="0.25">
      <c r="B8" s="8" t="s">
        <v>6</v>
      </c>
      <c r="E8" s="17">
        <f>SUM(E9:E17)</f>
        <v>0</v>
      </c>
      <c r="G8" s="17">
        <f>SUM(G9:G17)</f>
        <v>0</v>
      </c>
    </row>
    <row r="9" spans="2:7" ht="15" customHeight="1" x14ac:dyDescent="0.25">
      <c r="B9" s="1" t="s">
        <v>3</v>
      </c>
      <c r="E9" s="9">
        <v>0</v>
      </c>
      <c r="G9" s="9">
        <v>0</v>
      </c>
    </row>
    <row r="10" spans="2:7" ht="15" customHeight="1" x14ac:dyDescent="0.25">
      <c r="B10" s="1" t="s">
        <v>11</v>
      </c>
      <c r="E10" s="9">
        <v>0</v>
      </c>
      <c r="G10" s="9">
        <v>0</v>
      </c>
    </row>
    <row r="11" spans="2:7" ht="15" customHeight="1" x14ac:dyDescent="0.25">
      <c r="B11" s="1" t="s">
        <v>77</v>
      </c>
      <c r="E11" s="9">
        <v>0</v>
      </c>
      <c r="G11" s="9">
        <v>0</v>
      </c>
    </row>
    <row r="12" spans="2:7" ht="15" customHeight="1" x14ac:dyDescent="0.25">
      <c r="B12" s="12" t="s">
        <v>145</v>
      </c>
      <c r="E12" s="9">
        <v>0</v>
      </c>
      <c r="G12" s="9">
        <v>0</v>
      </c>
    </row>
    <row r="13" spans="2:7" ht="15" customHeight="1" x14ac:dyDescent="0.25">
      <c r="B13" s="12" t="s">
        <v>12</v>
      </c>
      <c r="E13" s="9">
        <v>0</v>
      </c>
      <c r="G13" s="9">
        <v>0</v>
      </c>
    </row>
    <row r="14" spans="2:7" ht="15" customHeight="1" x14ac:dyDescent="0.25">
      <c r="B14" s="1" t="s">
        <v>1</v>
      </c>
      <c r="E14" s="9">
        <v>0</v>
      </c>
      <c r="F14" s="7"/>
      <c r="G14" s="9">
        <v>0</v>
      </c>
    </row>
    <row r="15" spans="2:7" ht="15" customHeight="1" x14ac:dyDescent="0.25">
      <c r="B15" s="1" t="s">
        <v>14</v>
      </c>
      <c r="E15" s="9">
        <v>0</v>
      </c>
      <c r="G15" s="9">
        <v>0</v>
      </c>
    </row>
    <row r="16" spans="2:7" ht="15" customHeight="1" x14ac:dyDescent="0.25">
      <c r="B16" s="1" t="s">
        <v>13</v>
      </c>
      <c r="C16" s="7"/>
      <c r="D16" s="7"/>
      <c r="E16" s="9">
        <v>0</v>
      </c>
      <c r="G16" s="9">
        <v>0</v>
      </c>
    </row>
    <row r="17" spans="2:7" ht="15" customHeight="1" x14ac:dyDescent="0.25">
      <c r="B17" s="1" t="s">
        <v>147</v>
      </c>
      <c r="E17" s="9">
        <v>0</v>
      </c>
      <c r="G17" s="9">
        <v>0</v>
      </c>
    </row>
    <row r="19" spans="2:7" ht="15" customHeight="1" x14ac:dyDescent="0.25">
      <c r="B19" s="8" t="s">
        <v>7</v>
      </c>
      <c r="E19" s="17">
        <f>SUM(E20:E23)</f>
        <v>0</v>
      </c>
      <c r="G19" s="17">
        <f>SUM(G20:G23)</f>
        <v>0</v>
      </c>
    </row>
    <row r="20" spans="2:7" ht="15" customHeight="1" x14ac:dyDescent="0.25">
      <c r="B20" s="1" t="s">
        <v>148</v>
      </c>
      <c r="E20" s="9">
        <v>0</v>
      </c>
      <c r="G20" s="9">
        <v>0</v>
      </c>
    </row>
    <row r="21" spans="2:7" ht="15" customHeight="1" x14ac:dyDescent="0.25">
      <c r="B21" s="1" t="s">
        <v>16</v>
      </c>
      <c r="E21" s="9">
        <v>0</v>
      </c>
      <c r="G21" s="9">
        <v>0</v>
      </c>
    </row>
    <row r="22" spans="2:7" ht="15" customHeight="1" x14ac:dyDescent="0.25">
      <c r="B22" s="1" t="s">
        <v>17</v>
      </c>
      <c r="C22" s="7"/>
      <c r="D22" s="7"/>
      <c r="E22" s="9">
        <v>0</v>
      </c>
      <c r="F22" s="7"/>
      <c r="G22" s="9">
        <v>0</v>
      </c>
    </row>
    <row r="23" spans="2:7" ht="15" customHeight="1" x14ac:dyDescent="0.25">
      <c r="B23" s="1" t="s">
        <v>15</v>
      </c>
      <c r="C23" s="7"/>
      <c r="D23" s="7"/>
      <c r="E23" s="9">
        <v>0</v>
      </c>
      <c r="F23" s="7"/>
      <c r="G23" s="9">
        <v>0</v>
      </c>
    </row>
    <row r="24" spans="2:7" ht="15" customHeight="1" thickBot="1" x14ac:dyDescent="0.3">
      <c r="B24" s="6"/>
      <c r="C24" s="6"/>
      <c r="E24" s="6"/>
      <c r="G24" s="6"/>
    </row>
    <row r="25" spans="2:7" ht="15" customHeight="1" thickBot="1" x14ac:dyDescent="0.3">
      <c r="B25" s="5" t="s">
        <v>18</v>
      </c>
      <c r="C25" s="6"/>
      <c r="E25" s="15">
        <f>E19+E8</f>
        <v>0</v>
      </c>
      <c r="G25" s="15">
        <f>G19+G8</f>
        <v>0</v>
      </c>
    </row>
    <row r="27" spans="2:7" ht="15" customHeight="1" x14ac:dyDescent="0.25">
      <c r="B27" s="1" t="s">
        <v>4</v>
      </c>
    </row>
  </sheetData>
  <mergeCells count="4">
    <mergeCell ref="B2:G2"/>
    <mergeCell ref="B3:G3"/>
    <mergeCell ref="B4:G4"/>
    <mergeCell ref="B5:G5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showGridLines="0" zoomScaleNormal="100" workbookViewId="0">
      <selection activeCell="F8" sqref="F8"/>
    </sheetView>
  </sheetViews>
  <sheetFormatPr defaultRowHeight="12.75" x14ac:dyDescent="0.25"/>
  <cols>
    <col min="1" max="1" width="5.5703125" style="27" customWidth="1"/>
    <col min="2" max="2" width="44.7109375" style="27" customWidth="1"/>
    <col min="3" max="3" width="1" style="27" customWidth="1"/>
    <col min="4" max="4" width="16.28515625" style="27" customWidth="1"/>
    <col min="5" max="5" width="1" style="27" customWidth="1"/>
    <col min="6" max="6" width="16.140625" style="27" customWidth="1"/>
    <col min="7" max="7" width="1" style="27" customWidth="1"/>
    <col min="8" max="8" width="16.28515625" style="27" customWidth="1"/>
    <col min="9" max="9" width="1" style="27" customWidth="1"/>
    <col min="10" max="10" width="16.5703125" style="27" customWidth="1"/>
    <col min="11" max="11" width="1" style="27" customWidth="1"/>
    <col min="12" max="12" width="15.85546875" style="27" customWidth="1"/>
    <col min="13" max="13" width="1" style="27" customWidth="1"/>
    <col min="14" max="14" width="15.5703125" style="27" customWidth="1"/>
    <col min="15" max="15" width="1" style="27" customWidth="1"/>
    <col min="16" max="16384" width="9.140625" style="27"/>
  </cols>
  <sheetData>
    <row r="2" spans="1:15" ht="15" customHeight="1" x14ac:dyDescent="0.25">
      <c r="A2" s="59" t="str">
        <f>ATIVO!B2</f>
        <v>COOPERATIVA "MODELO" LTDA.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15" customHeight="1" x14ac:dyDescent="0.25">
      <c r="A3" s="59" t="str">
        <f>ATIVO!B3</f>
        <v>CNPJ 00.000.000/0001-00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5" ht="15" customHeight="1" x14ac:dyDescent="0.25">
      <c r="A4" s="59" t="s">
        <v>188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5" ht="15" customHeight="1" x14ac:dyDescent="0.25">
      <c r="A5" s="59" t="s">
        <v>184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7" spans="1:15" ht="15" customHeight="1" thickBot="1" x14ac:dyDescent="0.3">
      <c r="C7" s="28"/>
      <c r="D7" s="62" t="s">
        <v>185</v>
      </c>
      <c r="E7" s="62"/>
      <c r="F7" s="62"/>
      <c r="G7" s="62"/>
      <c r="H7" s="62"/>
      <c r="I7" s="62"/>
      <c r="J7" s="62"/>
      <c r="K7" s="62"/>
      <c r="L7" s="62"/>
      <c r="M7" s="28"/>
      <c r="O7" s="28"/>
    </row>
    <row r="8" spans="1:15" s="41" customFormat="1" ht="15" customHeight="1" thickTop="1" thickBot="1" x14ac:dyDescent="0.3">
      <c r="A8" s="43"/>
      <c r="B8" s="43"/>
      <c r="C8" s="42"/>
      <c r="D8" s="43" t="s">
        <v>190</v>
      </c>
      <c r="E8" s="42"/>
      <c r="F8" s="43" t="s">
        <v>191</v>
      </c>
      <c r="G8" s="42"/>
      <c r="H8" s="43" t="s">
        <v>186</v>
      </c>
      <c r="I8" s="42"/>
      <c r="J8" s="43" t="s">
        <v>189</v>
      </c>
      <c r="K8" s="42"/>
      <c r="L8" s="43" t="s">
        <v>187</v>
      </c>
      <c r="M8" s="42"/>
      <c r="N8" s="43" t="s">
        <v>99</v>
      </c>
      <c r="O8" s="42"/>
    </row>
    <row r="9" spans="1:15" ht="15" customHeight="1" x14ac:dyDescent="0.25">
      <c r="A9" s="55"/>
      <c r="B9" s="56"/>
      <c r="C9" s="56"/>
      <c r="D9" s="56"/>
      <c r="E9" s="56"/>
      <c r="F9" s="56"/>
      <c r="G9" s="56"/>
      <c r="H9" s="56"/>
      <c r="I9" s="56"/>
      <c r="J9" s="57"/>
      <c r="K9" s="56"/>
      <c r="L9" s="56"/>
      <c r="M9" s="56"/>
      <c r="N9" s="56"/>
      <c r="O9" s="30"/>
    </row>
    <row r="10" spans="1:15" ht="15" customHeight="1" x14ac:dyDescent="0.25">
      <c r="A10" s="2" t="s">
        <v>36</v>
      </c>
      <c r="B10" s="1" t="s">
        <v>33</v>
      </c>
      <c r="C10" s="30"/>
      <c r="D10" s="9">
        <v>0</v>
      </c>
      <c r="E10" s="30"/>
      <c r="F10" s="9">
        <v>0</v>
      </c>
      <c r="G10" s="30"/>
      <c r="H10" s="9">
        <v>0</v>
      </c>
      <c r="I10" s="30"/>
      <c r="J10" s="9">
        <v>0</v>
      </c>
      <c r="K10" s="30"/>
      <c r="L10" s="9">
        <v>0</v>
      </c>
      <c r="M10" s="30"/>
      <c r="N10" s="9">
        <f>D10+F10+H10+J10+L10</f>
        <v>0</v>
      </c>
      <c r="O10" s="30"/>
    </row>
    <row r="11" spans="1:15" ht="15" customHeight="1" x14ac:dyDescent="0.25">
      <c r="A11" s="2" t="s">
        <v>34</v>
      </c>
      <c r="B11" s="1" t="s">
        <v>37</v>
      </c>
      <c r="C11" s="30"/>
      <c r="D11" s="9">
        <v>0</v>
      </c>
      <c r="E11" s="30"/>
      <c r="F11" s="9">
        <v>0</v>
      </c>
      <c r="G11" s="30"/>
      <c r="H11" s="9">
        <v>0</v>
      </c>
      <c r="I11" s="30"/>
      <c r="J11" s="9">
        <v>0</v>
      </c>
      <c r="K11" s="30"/>
      <c r="L11" s="9">
        <v>0</v>
      </c>
      <c r="M11" s="30"/>
      <c r="N11" s="9">
        <f t="shared" ref="N11:N33" si="0">D11+F11+H11+J11+L11</f>
        <v>0</v>
      </c>
      <c r="O11" s="30"/>
    </row>
    <row r="12" spans="1:15" ht="15" customHeight="1" x14ac:dyDescent="0.25">
      <c r="A12" s="2" t="s">
        <v>35</v>
      </c>
      <c r="B12" s="4" t="s">
        <v>38</v>
      </c>
      <c r="C12" s="45"/>
      <c r="D12" s="26">
        <f>SUM(D10:D11)</f>
        <v>0</v>
      </c>
      <c r="E12" s="45"/>
      <c r="F12" s="26">
        <f>SUM(F10:F11)</f>
        <v>0</v>
      </c>
      <c r="G12" s="45"/>
      <c r="H12" s="26">
        <f>SUM(H10:H11)</f>
        <v>0</v>
      </c>
      <c r="I12" s="45"/>
      <c r="J12" s="26">
        <f>SUM(J10:J11)</f>
        <v>0</v>
      </c>
      <c r="K12" s="45"/>
      <c r="L12" s="26">
        <f>SUM(L10:L11)</f>
        <v>0</v>
      </c>
      <c r="M12" s="45"/>
      <c r="N12" s="9">
        <f t="shared" si="0"/>
        <v>0</v>
      </c>
      <c r="O12" s="30"/>
    </row>
    <row r="13" spans="1:15" ht="15" customHeight="1" x14ac:dyDescent="0.25">
      <c r="A13" s="2"/>
      <c r="B13" s="1"/>
      <c r="C13" s="45"/>
      <c r="D13" s="1"/>
      <c r="E13" s="45"/>
      <c r="F13" s="1"/>
      <c r="G13" s="45"/>
      <c r="H13" s="1"/>
      <c r="I13" s="45"/>
      <c r="J13" s="1"/>
      <c r="K13" s="45"/>
      <c r="L13" s="1"/>
      <c r="M13" s="45"/>
      <c r="N13" s="1"/>
      <c r="O13" s="30"/>
    </row>
    <row r="14" spans="1:15" ht="15" customHeight="1" x14ac:dyDescent="0.25">
      <c r="A14" s="2" t="s">
        <v>34</v>
      </c>
      <c r="B14" s="1" t="s">
        <v>153</v>
      </c>
      <c r="C14" s="45"/>
      <c r="D14" s="9">
        <v>0</v>
      </c>
      <c r="E14" s="45"/>
      <c r="F14" s="9">
        <v>0</v>
      </c>
      <c r="G14" s="45"/>
      <c r="H14" s="9">
        <v>0</v>
      </c>
      <c r="I14" s="45"/>
      <c r="J14" s="9">
        <v>0</v>
      </c>
      <c r="K14" s="45"/>
      <c r="L14" s="9">
        <v>0</v>
      </c>
      <c r="M14" s="45"/>
      <c r="N14" s="9">
        <f t="shared" si="0"/>
        <v>0</v>
      </c>
      <c r="O14" s="30"/>
    </row>
    <row r="15" spans="1:15" ht="15" customHeight="1" x14ac:dyDescent="0.25">
      <c r="A15" s="2" t="s">
        <v>35</v>
      </c>
      <c r="B15" s="4" t="s">
        <v>39</v>
      </c>
      <c r="C15" s="45"/>
      <c r="D15" s="26">
        <f>SUM(D12:D14)</f>
        <v>0</v>
      </c>
      <c r="E15" s="45"/>
      <c r="F15" s="26">
        <f>SUM(F12:F14)</f>
        <v>0</v>
      </c>
      <c r="G15" s="45"/>
      <c r="H15" s="26">
        <f>SUM(H12:H14)</f>
        <v>0</v>
      </c>
      <c r="I15" s="45"/>
      <c r="J15" s="26">
        <f>SUM(J12:J14)</f>
        <v>0</v>
      </c>
      <c r="K15" s="45"/>
      <c r="L15" s="26">
        <f>SUM(L12:L14)</f>
        <v>0</v>
      </c>
      <c r="M15" s="45"/>
      <c r="N15" s="9">
        <f t="shared" si="0"/>
        <v>0</v>
      </c>
      <c r="O15" s="30"/>
    </row>
    <row r="16" spans="1:15" ht="15" customHeight="1" x14ac:dyDescent="0.25">
      <c r="A16" s="2"/>
      <c r="B16" s="4"/>
      <c r="C16" s="30"/>
      <c r="D16" s="26"/>
      <c r="E16" s="30"/>
      <c r="F16" s="26"/>
      <c r="G16" s="30"/>
      <c r="H16" s="26"/>
      <c r="I16" s="30"/>
      <c r="J16" s="26"/>
      <c r="K16" s="30"/>
      <c r="L16" s="26"/>
      <c r="M16" s="30"/>
      <c r="N16" s="26"/>
      <c r="O16" s="30"/>
    </row>
    <row r="17" spans="1:15" ht="15" customHeight="1" x14ac:dyDescent="0.25">
      <c r="A17" s="2" t="s">
        <v>35</v>
      </c>
      <c r="B17" s="4" t="s">
        <v>40</v>
      </c>
      <c r="C17" s="30"/>
      <c r="D17" s="26">
        <f>SUM(D18:D21)</f>
        <v>0</v>
      </c>
      <c r="E17" s="30"/>
      <c r="F17" s="26">
        <f>SUM(F18:F21)</f>
        <v>0</v>
      </c>
      <c r="G17" s="30"/>
      <c r="H17" s="26">
        <f>SUM(H18:H21)</f>
        <v>0</v>
      </c>
      <c r="I17" s="30"/>
      <c r="J17" s="26">
        <f>SUM(J18:J21)</f>
        <v>0</v>
      </c>
      <c r="K17" s="30"/>
      <c r="L17" s="26">
        <f>SUM(L18:L21)</f>
        <v>0</v>
      </c>
      <c r="M17" s="30"/>
      <c r="N17" s="9">
        <f t="shared" si="0"/>
        <v>0</v>
      </c>
      <c r="O17" s="30"/>
    </row>
    <row r="18" spans="1:15" ht="15" customHeight="1" x14ac:dyDescent="0.25">
      <c r="A18" s="2" t="s">
        <v>34</v>
      </c>
      <c r="B18" s="1" t="s">
        <v>41</v>
      </c>
      <c r="C18" s="45"/>
      <c r="D18" s="9">
        <v>0</v>
      </c>
      <c r="E18" s="45"/>
      <c r="F18" s="9">
        <v>0</v>
      </c>
      <c r="G18" s="45"/>
      <c r="H18" s="9">
        <v>0</v>
      </c>
      <c r="I18" s="45"/>
      <c r="J18" s="9">
        <v>0</v>
      </c>
      <c r="K18" s="45"/>
      <c r="L18" s="9">
        <v>0</v>
      </c>
      <c r="M18" s="45"/>
      <c r="N18" s="9">
        <f t="shared" si="0"/>
        <v>0</v>
      </c>
      <c r="O18" s="30"/>
    </row>
    <row r="19" spans="1:15" ht="15" customHeight="1" x14ac:dyDescent="0.25">
      <c r="A19" s="2" t="s">
        <v>34</v>
      </c>
      <c r="B19" s="1" t="s">
        <v>42</v>
      </c>
      <c r="C19" s="45"/>
      <c r="D19" s="9">
        <v>0</v>
      </c>
      <c r="E19" s="45"/>
      <c r="F19" s="9">
        <v>0</v>
      </c>
      <c r="G19" s="45"/>
      <c r="H19" s="9">
        <v>0</v>
      </c>
      <c r="I19" s="45"/>
      <c r="J19" s="9">
        <v>0</v>
      </c>
      <c r="K19" s="45"/>
      <c r="L19" s="9">
        <v>0</v>
      </c>
      <c r="M19" s="45"/>
      <c r="N19" s="9">
        <f t="shared" si="0"/>
        <v>0</v>
      </c>
      <c r="O19" s="30"/>
    </row>
    <row r="20" spans="1:15" ht="15" customHeight="1" x14ac:dyDescent="0.25">
      <c r="A20" s="2" t="s">
        <v>34</v>
      </c>
      <c r="B20" s="1" t="s">
        <v>43</v>
      </c>
      <c r="C20" s="45"/>
      <c r="D20" s="9">
        <v>0</v>
      </c>
      <c r="E20" s="45"/>
      <c r="F20" s="9">
        <v>0</v>
      </c>
      <c r="G20" s="45"/>
      <c r="H20" s="9">
        <v>0</v>
      </c>
      <c r="I20" s="45"/>
      <c r="J20" s="9">
        <v>0</v>
      </c>
      <c r="K20" s="45"/>
      <c r="L20" s="9">
        <v>0</v>
      </c>
      <c r="M20" s="45"/>
      <c r="N20" s="9">
        <f t="shared" si="0"/>
        <v>0</v>
      </c>
      <c r="O20" s="30"/>
    </row>
    <row r="21" spans="1:15" ht="15" customHeight="1" x14ac:dyDescent="0.25">
      <c r="A21" s="2" t="s">
        <v>34</v>
      </c>
      <c r="B21" s="1" t="s">
        <v>44</v>
      </c>
      <c r="C21" s="45"/>
      <c r="D21" s="9">
        <v>0</v>
      </c>
      <c r="E21" s="45"/>
      <c r="F21" s="9">
        <v>0</v>
      </c>
      <c r="G21" s="45"/>
      <c r="H21" s="9">
        <v>0</v>
      </c>
      <c r="I21" s="45"/>
      <c r="J21" s="9">
        <v>0</v>
      </c>
      <c r="K21" s="45"/>
      <c r="L21" s="9">
        <v>0</v>
      </c>
      <c r="M21" s="45"/>
      <c r="N21" s="9">
        <f t="shared" si="0"/>
        <v>0</v>
      </c>
      <c r="O21" s="30"/>
    </row>
    <row r="22" spans="1:15" ht="15" customHeight="1" x14ac:dyDescent="0.25">
      <c r="A22" s="1"/>
      <c r="B22" s="1"/>
      <c r="C22" s="45"/>
      <c r="D22" s="1"/>
      <c r="E22" s="45"/>
      <c r="F22" s="1"/>
      <c r="G22" s="45"/>
      <c r="H22" s="1"/>
      <c r="I22" s="45"/>
      <c r="J22" s="1"/>
      <c r="K22" s="45"/>
      <c r="L22" s="1"/>
      <c r="M22" s="45"/>
      <c r="N22" s="1"/>
      <c r="O22" s="30"/>
    </row>
    <row r="23" spans="1:15" ht="15" customHeight="1" x14ac:dyDescent="0.25">
      <c r="A23" s="2" t="s">
        <v>36</v>
      </c>
      <c r="B23" s="4" t="s">
        <v>45</v>
      </c>
      <c r="C23" s="30"/>
      <c r="D23" s="26">
        <v>0</v>
      </c>
      <c r="E23" s="30"/>
      <c r="F23" s="26">
        <v>0</v>
      </c>
      <c r="G23" s="30"/>
      <c r="H23" s="26">
        <v>0</v>
      </c>
      <c r="I23" s="30"/>
      <c r="J23" s="26">
        <v>0</v>
      </c>
      <c r="K23" s="30"/>
      <c r="L23" s="26">
        <v>0</v>
      </c>
      <c r="M23" s="30"/>
      <c r="N23" s="9">
        <f t="shared" si="0"/>
        <v>0</v>
      </c>
      <c r="O23" s="30"/>
    </row>
    <row r="24" spans="1:15" ht="15" customHeight="1" x14ac:dyDescent="0.25">
      <c r="A24" s="1"/>
      <c r="B24" s="1"/>
      <c r="C24" s="30"/>
      <c r="D24" s="1"/>
      <c r="E24" s="30"/>
      <c r="F24" s="1"/>
      <c r="G24" s="30"/>
      <c r="H24" s="1"/>
      <c r="I24" s="30"/>
      <c r="J24" s="1"/>
      <c r="K24" s="30"/>
      <c r="L24" s="1"/>
      <c r="M24" s="30"/>
      <c r="N24" s="1"/>
      <c r="O24" s="30"/>
    </row>
    <row r="25" spans="1:15" ht="15" customHeight="1" x14ac:dyDescent="0.25">
      <c r="A25" s="2" t="s">
        <v>35</v>
      </c>
      <c r="B25" s="4" t="s">
        <v>46</v>
      </c>
      <c r="C25" s="45"/>
      <c r="D25" s="26">
        <f>SUM(D15,D17,D23)</f>
        <v>0</v>
      </c>
      <c r="E25" s="45"/>
      <c r="F25" s="26">
        <f>SUM(F15,F17,F23)</f>
        <v>0</v>
      </c>
      <c r="G25" s="45"/>
      <c r="H25" s="26">
        <f>SUM(H15,H17,H23)</f>
        <v>0</v>
      </c>
      <c r="I25" s="45"/>
      <c r="J25" s="26">
        <f>SUM(J15,J17,J23)</f>
        <v>0</v>
      </c>
      <c r="K25" s="45"/>
      <c r="L25" s="26">
        <f>SUM(L15,L17,L23)</f>
        <v>0</v>
      </c>
      <c r="M25" s="45"/>
      <c r="N25" s="9">
        <f t="shared" si="0"/>
        <v>0</v>
      </c>
      <c r="O25" s="30"/>
    </row>
    <row r="26" spans="1:15" ht="15" customHeight="1" x14ac:dyDescent="0.25">
      <c r="A26" s="1"/>
      <c r="B26" s="1"/>
      <c r="C26" s="45"/>
      <c r="D26" s="1"/>
      <c r="E26" s="45"/>
      <c r="F26" s="1"/>
      <c r="G26" s="45"/>
      <c r="H26" s="1"/>
      <c r="I26" s="45"/>
      <c r="J26" s="1"/>
      <c r="K26" s="45"/>
      <c r="L26" s="1"/>
      <c r="M26" s="45"/>
      <c r="N26" s="1"/>
      <c r="O26" s="30"/>
    </row>
    <row r="27" spans="1:15" ht="15" customHeight="1" x14ac:dyDescent="0.25">
      <c r="A27" s="2" t="s">
        <v>35</v>
      </c>
      <c r="B27" s="4" t="s">
        <v>47</v>
      </c>
      <c r="C27" s="45"/>
      <c r="D27" s="26">
        <f>+SUM(D28:D29)</f>
        <v>0</v>
      </c>
      <c r="E27" s="45"/>
      <c r="F27" s="26">
        <f>+SUM(F28:F29)</f>
        <v>0</v>
      </c>
      <c r="G27" s="45"/>
      <c r="H27" s="26">
        <f>+SUM(H28:H29)</f>
        <v>0</v>
      </c>
      <c r="I27" s="45"/>
      <c r="J27" s="26">
        <f>+SUM(J28:J29)</f>
        <v>0</v>
      </c>
      <c r="K27" s="45"/>
      <c r="L27" s="26">
        <f>+SUM(L28:L29)</f>
        <v>0</v>
      </c>
      <c r="M27" s="45"/>
      <c r="N27" s="9">
        <f t="shared" si="0"/>
        <v>0</v>
      </c>
      <c r="O27" s="30"/>
    </row>
    <row r="28" spans="1:15" ht="15" customHeight="1" x14ac:dyDescent="0.25">
      <c r="A28" s="2" t="s">
        <v>34</v>
      </c>
      <c r="B28" s="1" t="s">
        <v>48</v>
      </c>
      <c r="C28" s="45"/>
      <c r="D28" s="9">
        <v>0</v>
      </c>
      <c r="E28" s="45"/>
      <c r="F28" s="9">
        <v>0</v>
      </c>
      <c r="G28" s="45"/>
      <c r="H28" s="9">
        <v>0</v>
      </c>
      <c r="I28" s="45"/>
      <c r="J28" s="9">
        <v>0</v>
      </c>
      <c r="K28" s="45"/>
      <c r="L28" s="9">
        <v>0</v>
      </c>
      <c r="M28" s="45"/>
      <c r="N28" s="9">
        <f t="shared" si="0"/>
        <v>0</v>
      </c>
      <c r="O28" s="30"/>
    </row>
    <row r="29" spans="1:15" ht="15" customHeight="1" x14ac:dyDescent="0.25">
      <c r="A29" s="2" t="s">
        <v>34</v>
      </c>
      <c r="B29" s="1" t="s">
        <v>154</v>
      </c>
      <c r="C29" s="45"/>
      <c r="D29" s="9">
        <v>0</v>
      </c>
      <c r="E29" s="45"/>
      <c r="F29" s="9">
        <v>0</v>
      </c>
      <c r="G29" s="45"/>
      <c r="H29" s="9">
        <v>0</v>
      </c>
      <c r="I29" s="45"/>
      <c r="J29" s="9">
        <v>0</v>
      </c>
      <c r="K29" s="45"/>
      <c r="L29" s="9">
        <v>0</v>
      </c>
      <c r="M29" s="45"/>
      <c r="N29" s="9">
        <f t="shared" si="0"/>
        <v>0</v>
      </c>
      <c r="O29" s="30"/>
    </row>
    <row r="30" spans="1:15" ht="15" customHeight="1" x14ac:dyDescent="0.25">
      <c r="A30" s="2" t="s">
        <v>36</v>
      </c>
      <c r="B30" s="1" t="s">
        <v>155</v>
      </c>
      <c r="C30" s="45"/>
      <c r="D30" s="9">
        <v>0</v>
      </c>
      <c r="E30" s="45"/>
      <c r="F30" s="9">
        <v>0</v>
      </c>
      <c r="G30" s="30"/>
      <c r="H30" s="9">
        <v>0</v>
      </c>
      <c r="I30" s="45"/>
      <c r="J30" s="9">
        <v>0</v>
      </c>
      <c r="K30" s="45"/>
      <c r="L30" s="9">
        <v>0</v>
      </c>
      <c r="M30" s="45"/>
      <c r="N30" s="9">
        <f t="shared" si="0"/>
        <v>0</v>
      </c>
      <c r="O30" s="30"/>
    </row>
    <row r="31" spans="1:15" ht="15" customHeight="1" x14ac:dyDescent="0.25">
      <c r="A31" s="1"/>
      <c r="B31" s="1"/>
      <c r="C31" s="45"/>
      <c r="D31" s="1"/>
      <c r="E31" s="45"/>
      <c r="F31" s="1"/>
      <c r="G31" s="30"/>
      <c r="H31" s="1"/>
      <c r="I31" s="45"/>
      <c r="J31" s="1"/>
      <c r="K31" s="45"/>
      <c r="L31" s="1"/>
      <c r="M31" s="45"/>
      <c r="N31" s="1"/>
      <c r="O31" s="30"/>
    </row>
    <row r="32" spans="1:15" ht="15" customHeight="1" x14ac:dyDescent="0.25">
      <c r="A32" s="2" t="s">
        <v>35</v>
      </c>
      <c r="B32" s="4" t="s">
        <v>49</v>
      </c>
      <c r="C32" s="45"/>
      <c r="D32" s="32">
        <f>+SUM(D25,D27)</f>
        <v>0</v>
      </c>
      <c r="E32" s="45"/>
      <c r="F32" s="32">
        <f>+SUM(F25,F27)</f>
        <v>0</v>
      </c>
      <c r="G32" s="30"/>
      <c r="H32" s="32">
        <f>+SUM(H25,H27)</f>
        <v>0</v>
      </c>
      <c r="I32" s="45"/>
      <c r="J32" s="32">
        <f>+SUM(J25,J27)</f>
        <v>0</v>
      </c>
      <c r="K32" s="45"/>
      <c r="L32" s="32">
        <f>+SUM(L25,L27)</f>
        <v>0</v>
      </c>
      <c r="M32" s="45"/>
      <c r="N32" s="9">
        <f t="shared" si="0"/>
        <v>0</v>
      </c>
      <c r="O32" s="30"/>
    </row>
    <row r="33" spans="1:15" ht="15" customHeight="1" x14ac:dyDescent="0.25">
      <c r="A33" s="2" t="s">
        <v>34</v>
      </c>
      <c r="B33" s="1" t="s">
        <v>50</v>
      </c>
      <c r="C33" s="45"/>
      <c r="D33" s="9">
        <v>0</v>
      </c>
      <c r="E33" s="45"/>
      <c r="F33" s="9">
        <v>0</v>
      </c>
      <c r="G33" s="30"/>
      <c r="H33" s="9">
        <v>0</v>
      </c>
      <c r="I33" s="45"/>
      <c r="J33" s="9">
        <v>0</v>
      </c>
      <c r="K33" s="30"/>
      <c r="L33" s="9">
        <v>0</v>
      </c>
      <c r="M33" s="45"/>
      <c r="N33" s="9">
        <f t="shared" si="0"/>
        <v>0</v>
      </c>
      <c r="O33" s="30"/>
    </row>
    <row r="34" spans="1:15" ht="15" customHeight="1" thickBot="1" x14ac:dyDescent="0.3">
      <c r="A34" s="2" t="s">
        <v>34</v>
      </c>
      <c r="B34" s="6" t="s">
        <v>51</v>
      </c>
      <c r="C34" s="45"/>
      <c r="D34" s="15">
        <v>0</v>
      </c>
      <c r="E34" s="45"/>
      <c r="F34" s="15">
        <v>0</v>
      </c>
      <c r="G34" s="45"/>
      <c r="H34" s="15">
        <v>0</v>
      </c>
      <c r="I34" s="45"/>
      <c r="J34" s="15">
        <v>0</v>
      </c>
      <c r="K34" s="45"/>
      <c r="L34" s="15">
        <v>0</v>
      </c>
      <c r="M34" s="45"/>
      <c r="N34" s="15">
        <f>D34+F34+H34+J34+L34</f>
        <v>0</v>
      </c>
      <c r="O34" s="30"/>
    </row>
    <row r="35" spans="1:15" ht="15" customHeight="1" thickBot="1" x14ac:dyDescent="0.3">
      <c r="A35" s="2" t="s">
        <v>35</v>
      </c>
      <c r="B35" s="5" t="s">
        <v>53</v>
      </c>
      <c r="C35" s="45"/>
      <c r="D35" s="20">
        <f>+SUM(D32:D34)</f>
        <v>0</v>
      </c>
      <c r="E35" s="45"/>
      <c r="F35" s="20">
        <f>+SUM(F32:F34)</f>
        <v>0</v>
      </c>
      <c r="G35" s="45"/>
      <c r="H35" s="20">
        <f>+SUM(H32:H34)</f>
        <v>0</v>
      </c>
      <c r="I35" s="45"/>
      <c r="J35" s="20">
        <f>+SUM(J32:J34)</f>
        <v>0</v>
      </c>
      <c r="K35" s="45"/>
      <c r="L35" s="20">
        <f>+SUM(L32:L34)</f>
        <v>0</v>
      </c>
      <c r="M35" s="45"/>
      <c r="N35" s="20">
        <f>D35+F35+H35+J35+L35</f>
        <v>0</v>
      </c>
      <c r="O35" s="30"/>
    </row>
  </sheetData>
  <mergeCells count="5">
    <mergeCell ref="A2:N2"/>
    <mergeCell ref="A3:N3"/>
    <mergeCell ref="A4:N4"/>
    <mergeCell ref="A5:N5"/>
    <mergeCell ref="D7:L7"/>
  </mergeCells>
  <pageMargins left="0.51181102362204722" right="0.51181102362204722" top="0.78740157480314965" bottom="0.78740157480314965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showGridLines="0" zoomScale="120" zoomScaleNormal="120" workbookViewId="0">
      <selection activeCell="B2" sqref="B2:G2"/>
    </sheetView>
  </sheetViews>
  <sheetFormatPr defaultRowHeight="15" customHeight="1" x14ac:dyDescent="0.25"/>
  <cols>
    <col min="1" max="1" width="9.140625" style="7"/>
    <col min="2" max="2" width="40.7109375" style="7" customWidth="1"/>
    <col min="3" max="3" width="3.140625" style="7" bestFit="1" customWidth="1"/>
    <col min="4" max="4" width="1.7109375" style="7" customWidth="1"/>
    <col min="5" max="5" width="14.7109375" style="7" customWidth="1"/>
    <col min="6" max="6" width="1.7109375" style="7" customWidth="1"/>
    <col min="7" max="7" width="14.7109375" style="7" customWidth="1"/>
    <col min="8" max="16384" width="9.140625" style="7"/>
  </cols>
  <sheetData>
    <row r="2" spans="2:7" ht="15" customHeight="1" x14ac:dyDescent="0.25">
      <c r="B2" s="58" t="str">
        <f>ATIVO!B2</f>
        <v>COOPERATIVA "MODELO" LTDA.</v>
      </c>
      <c r="C2" s="58"/>
      <c r="D2" s="58"/>
      <c r="E2" s="58"/>
      <c r="F2" s="58"/>
      <c r="G2" s="58"/>
    </row>
    <row r="3" spans="2:7" ht="15" customHeight="1" x14ac:dyDescent="0.25">
      <c r="B3" s="58" t="str">
        <f>ATIVO!B3</f>
        <v>CNPJ 00.000.000/0001-00</v>
      </c>
      <c r="C3" s="58"/>
      <c r="D3" s="58"/>
      <c r="E3" s="58"/>
      <c r="F3" s="58"/>
      <c r="G3" s="58"/>
    </row>
    <row r="4" spans="2:7" ht="15" customHeight="1" x14ac:dyDescent="0.25">
      <c r="B4" s="58" t="str">
        <f>ATIVO!B4</f>
        <v>Demonstrações Contábeis de 31 de dezembro de 20X2 e 20X1</v>
      </c>
      <c r="C4" s="58"/>
      <c r="D4" s="58"/>
      <c r="E4" s="58"/>
      <c r="F4" s="58"/>
      <c r="G4" s="58"/>
    </row>
    <row r="5" spans="2:7" ht="15" customHeight="1" x14ac:dyDescent="0.25">
      <c r="B5" s="59" t="s">
        <v>31</v>
      </c>
      <c r="C5" s="59"/>
      <c r="D5" s="59"/>
      <c r="E5" s="59"/>
      <c r="F5" s="59"/>
      <c r="G5" s="59"/>
    </row>
    <row r="7" spans="2:7" ht="15" customHeight="1" thickBot="1" x14ac:dyDescent="0.3">
      <c r="B7" s="1"/>
      <c r="C7" s="3" t="s">
        <v>2</v>
      </c>
      <c r="D7" s="1"/>
      <c r="E7" s="3" t="str">
        <f>ATIVO!E7</f>
        <v>20X2</v>
      </c>
      <c r="F7" s="1"/>
      <c r="G7" s="3" t="str">
        <f>ATIVO!G7</f>
        <v>20X1</v>
      </c>
    </row>
    <row r="8" spans="2:7" ht="15" customHeight="1" x14ac:dyDescent="0.25">
      <c r="B8" s="8" t="s">
        <v>8</v>
      </c>
      <c r="C8" s="8"/>
      <c r="D8" s="1"/>
      <c r="E8" s="17">
        <f>SUM(E9:E15)</f>
        <v>0</v>
      </c>
      <c r="F8" s="1"/>
      <c r="G8" s="17">
        <f>SUM(G9:G15)</f>
        <v>0</v>
      </c>
    </row>
    <row r="9" spans="2:7" ht="15" customHeight="1" x14ac:dyDescent="0.25">
      <c r="B9" s="1" t="s">
        <v>19</v>
      </c>
      <c r="C9" s="1"/>
      <c r="D9" s="1"/>
      <c r="E9" s="9">
        <v>0</v>
      </c>
      <c r="F9" s="1"/>
      <c r="G9" s="9">
        <v>0</v>
      </c>
    </row>
    <row r="10" spans="2:7" ht="15" customHeight="1" x14ac:dyDescent="0.25">
      <c r="B10" s="1" t="s">
        <v>20</v>
      </c>
      <c r="C10" s="1"/>
      <c r="D10" s="1"/>
      <c r="E10" s="9">
        <v>0</v>
      </c>
      <c r="F10" s="1"/>
      <c r="G10" s="9">
        <v>0</v>
      </c>
    </row>
    <row r="11" spans="2:7" ht="15" customHeight="1" x14ac:dyDescent="0.25">
      <c r="B11" s="1" t="s">
        <v>21</v>
      </c>
      <c r="C11" s="1"/>
      <c r="D11" s="1"/>
      <c r="E11" s="9">
        <v>0</v>
      </c>
      <c r="F11" s="1"/>
      <c r="G11" s="9">
        <v>0</v>
      </c>
    </row>
    <row r="12" spans="2:7" ht="15" customHeight="1" x14ac:dyDescent="0.25">
      <c r="B12" s="1" t="s">
        <v>149</v>
      </c>
      <c r="C12" s="1"/>
      <c r="D12" s="1"/>
      <c r="E12" s="9">
        <v>0</v>
      </c>
      <c r="F12" s="1"/>
      <c r="G12" s="9">
        <v>0</v>
      </c>
    </row>
    <row r="13" spans="2:7" ht="15" customHeight="1" x14ac:dyDescent="0.25">
      <c r="B13" s="1" t="s">
        <v>22</v>
      </c>
      <c r="C13" s="1"/>
      <c r="D13" s="1"/>
      <c r="E13" s="9">
        <v>0</v>
      </c>
      <c r="F13" s="1"/>
      <c r="G13" s="9">
        <v>0</v>
      </c>
    </row>
    <row r="14" spans="2:7" ht="15" customHeight="1" x14ac:dyDescent="0.25">
      <c r="B14" s="1" t="s">
        <v>150</v>
      </c>
      <c r="C14" s="1"/>
      <c r="D14" s="1"/>
      <c r="E14" s="9">
        <v>0</v>
      </c>
      <c r="F14" s="1"/>
      <c r="G14" s="9">
        <v>0</v>
      </c>
    </row>
    <row r="15" spans="2:7" ht="15" customHeight="1" x14ac:dyDescent="0.25">
      <c r="B15" s="1" t="s">
        <v>24</v>
      </c>
      <c r="C15" s="1"/>
      <c r="D15" s="1"/>
      <c r="E15" s="18">
        <v>0</v>
      </c>
      <c r="F15" s="16"/>
      <c r="G15" s="18">
        <v>0</v>
      </c>
    </row>
    <row r="16" spans="2:7" ht="15" customHeight="1" x14ac:dyDescent="0.25">
      <c r="B16" s="1"/>
      <c r="C16" s="1"/>
      <c r="D16" s="1"/>
      <c r="E16" s="1"/>
      <c r="F16" s="1"/>
      <c r="G16" s="1"/>
    </row>
    <row r="17" spans="2:7" ht="15" customHeight="1" x14ac:dyDescent="0.25">
      <c r="B17" s="8" t="s">
        <v>9</v>
      </c>
      <c r="C17" s="8"/>
      <c r="D17" s="1"/>
      <c r="E17" s="17">
        <f>SUM(E18:E22)</f>
        <v>0</v>
      </c>
      <c r="F17" s="1"/>
      <c r="G17" s="17">
        <f>SUM(G18:G22)</f>
        <v>0</v>
      </c>
    </row>
    <row r="18" spans="2:7" ht="15" customHeight="1" x14ac:dyDescent="0.25">
      <c r="B18" s="1" t="s">
        <v>19</v>
      </c>
      <c r="C18" s="1"/>
      <c r="D18" s="1"/>
      <c r="E18" s="9">
        <v>0</v>
      </c>
      <c r="F18" s="1"/>
      <c r="G18" s="9">
        <v>0</v>
      </c>
    </row>
    <row r="19" spans="2:7" ht="15" customHeight="1" x14ac:dyDescent="0.25">
      <c r="B19" s="1" t="s">
        <v>20</v>
      </c>
      <c r="C19" s="1"/>
      <c r="D19" s="1"/>
      <c r="E19" s="9">
        <v>0</v>
      </c>
      <c r="F19" s="1"/>
      <c r="G19" s="9">
        <v>0</v>
      </c>
    </row>
    <row r="20" spans="2:7" ht="15" customHeight="1" x14ac:dyDescent="0.25">
      <c r="B20" s="1" t="s">
        <v>22</v>
      </c>
      <c r="C20" s="1"/>
      <c r="D20" s="1"/>
      <c r="E20" s="9">
        <v>0</v>
      </c>
      <c r="F20" s="1"/>
      <c r="G20" s="9">
        <v>0</v>
      </c>
    </row>
    <row r="21" spans="2:7" ht="15" customHeight="1" x14ac:dyDescent="0.25">
      <c r="B21" s="1" t="s">
        <v>180</v>
      </c>
      <c r="C21" s="1"/>
      <c r="D21" s="1"/>
      <c r="E21" s="9">
        <v>0</v>
      </c>
      <c r="F21" s="1"/>
      <c r="G21" s="9">
        <v>0</v>
      </c>
    </row>
    <row r="22" spans="2:7" ht="15" customHeight="1" x14ac:dyDescent="0.25">
      <c r="B22" s="1" t="s">
        <v>24</v>
      </c>
      <c r="C22" s="1"/>
      <c r="D22" s="1"/>
      <c r="E22" s="9">
        <v>0</v>
      </c>
      <c r="F22" s="1"/>
      <c r="G22" s="9">
        <v>0</v>
      </c>
    </row>
    <row r="23" spans="2:7" ht="15" customHeight="1" x14ac:dyDescent="0.25">
      <c r="B23" s="1"/>
      <c r="C23" s="1"/>
      <c r="D23" s="1"/>
      <c r="E23" s="19"/>
      <c r="F23" s="1"/>
      <c r="G23" s="19"/>
    </row>
    <row r="24" spans="2:7" ht="15" customHeight="1" x14ac:dyDescent="0.25">
      <c r="B24" s="8" t="s">
        <v>29</v>
      </c>
      <c r="C24" s="4"/>
      <c r="D24" s="1"/>
      <c r="E24" s="17">
        <f>SUM(E25:E30)</f>
        <v>0</v>
      </c>
      <c r="F24" s="1"/>
      <c r="G24" s="17">
        <f>SUM(G25:G30)</f>
        <v>0</v>
      </c>
    </row>
    <row r="25" spans="2:7" ht="15" customHeight="1" x14ac:dyDescent="0.25">
      <c r="B25" s="1" t="s">
        <v>25</v>
      </c>
      <c r="C25" s="1"/>
      <c r="D25" s="1"/>
      <c r="E25" s="9">
        <v>0</v>
      </c>
      <c r="F25" s="1"/>
      <c r="G25" s="9">
        <v>0</v>
      </c>
    </row>
    <row r="26" spans="2:7" ht="15" customHeight="1" x14ac:dyDescent="0.25">
      <c r="B26" s="1" t="s">
        <v>26</v>
      </c>
      <c r="C26" s="1"/>
      <c r="D26" s="1"/>
      <c r="E26" s="9">
        <v>0</v>
      </c>
      <c r="F26" s="1"/>
      <c r="G26" s="9">
        <v>0</v>
      </c>
    </row>
    <row r="27" spans="2:7" ht="15" customHeight="1" x14ac:dyDescent="0.25">
      <c r="B27" s="1" t="s">
        <v>151</v>
      </c>
      <c r="C27" s="1"/>
      <c r="D27" s="1"/>
      <c r="E27" s="9">
        <v>0</v>
      </c>
      <c r="F27" s="1"/>
      <c r="G27" s="9">
        <v>0</v>
      </c>
    </row>
    <row r="28" spans="2:7" ht="15" customHeight="1" x14ac:dyDescent="0.25">
      <c r="B28" s="1" t="s">
        <v>152</v>
      </c>
      <c r="C28" s="1"/>
      <c r="D28" s="1"/>
      <c r="E28" s="9">
        <v>0</v>
      </c>
      <c r="F28" s="1"/>
      <c r="G28" s="9">
        <v>0</v>
      </c>
    </row>
    <row r="29" spans="2:7" ht="15" customHeight="1" x14ac:dyDescent="0.25">
      <c r="B29" s="1" t="s">
        <v>27</v>
      </c>
      <c r="C29" s="1"/>
      <c r="E29" s="9">
        <v>0</v>
      </c>
      <c r="F29" s="1"/>
      <c r="G29" s="9">
        <v>0</v>
      </c>
    </row>
    <row r="30" spans="2:7" ht="15" customHeight="1" x14ac:dyDescent="0.25">
      <c r="B30" s="1" t="s">
        <v>28</v>
      </c>
      <c r="C30" s="1"/>
      <c r="D30" s="1"/>
      <c r="E30" s="9">
        <v>0</v>
      </c>
      <c r="F30" s="1"/>
      <c r="G30" s="9">
        <v>0</v>
      </c>
    </row>
    <row r="31" spans="2:7" ht="15" customHeight="1" thickBot="1" x14ac:dyDescent="0.3">
      <c r="B31" s="6"/>
      <c r="C31" s="6"/>
      <c r="D31" s="1"/>
      <c r="E31" s="5"/>
      <c r="F31" s="1"/>
      <c r="G31" s="5"/>
    </row>
    <row r="32" spans="2:7" ht="15" customHeight="1" thickBot="1" x14ac:dyDescent="0.3">
      <c r="B32" s="5" t="s">
        <v>23</v>
      </c>
      <c r="C32" s="6"/>
      <c r="D32" s="1"/>
      <c r="E32" s="20">
        <f>+E8+E17+E24</f>
        <v>0</v>
      </c>
      <c r="F32" s="1"/>
      <c r="G32" s="20">
        <f>+G8+G17+G24</f>
        <v>0</v>
      </c>
    </row>
    <row r="34" spans="2:2" ht="15" customHeight="1" x14ac:dyDescent="0.25">
      <c r="B34" s="1" t="s">
        <v>4</v>
      </c>
    </row>
  </sheetData>
  <mergeCells count="4">
    <mergeCell ref="B2:G2"/>
    <mergeCell ref="B3:G3"/>
    <mergeCell ref="B4:G4"/>
    <mergeCell ref="B5:G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showGridLines="0" view="pageBreakPreview" topLeftCell="A2" zoomScale="60" zoomScaleNormal="120" workbookViewId="0">
      <selection activeCell="B43" sqref="B43"/>
    </sheetView>
  </sheetViews>
  <sheetFormatPr defaultRowHeight="15" customHeight="1" x14ac:dyDescent="0.25"/>
  <cols>
    <col min="1" max="1" width="9.140625" style="1"/>
    <col min="2" max="2" width="40.7109375" style="1" customWidth="1"/>
    <col min="3" max="3" width="3.140625" style="1" bestFit="1" customWidth="1"/>
    <col min="4" max="4" width="1.7109375" style="1" customWidth="1"/>
    <col min="5" max="5" width="14.7109375" style="1" customWidth="1"/>
    <col min="6" max="6" width="1.7109375" style="16" customWidth="1"/>
    <col min="7" max="7" width="14.7109375" style="1" customWidth="1"/>
    <col min="8" max="16384" width="9.140625" style="1"/>
  </cols>
  <sheetData>
    <row r="2" spans="1:7" ht="15" customHeight="1" x14ac:dyDescent="0.25">
      <c r="B2" s="58" t="str">
        <f>ATIVO!B2</f>
        <v>COOPERATIVA "MODELO" LTDA.</v>
      </c>
      <c r="C2" s="58"/>
      <c r="D2" s="58"/>
      <c r="E2" s="58"/>
      <c r="F2" s="58"/>
      <c r="G2" s="58"/>
    </row>
    <row r="3" spans="1:7" ht="15" customHeight="1" x14ac:dyDescent="0.25">
      <c r="B3" s="58" t="str">
        <f>ATIVO!B3</f>
        <v>CNPJ 00.000.000/0001-00</v>
      </c>
      <c r="C3" s="58"/>
      <c r="D3" s="58"/>
      <c r="E3" s="58"/>
      <c r="F3" s="58"/>
      <c r="G3" s="58"/>
    </row>
    <row r="4" spans="1:7" ht="15" customHeight="1" x14ac:dyDescent="0.25">
      <c r="B4" s="58" t="str">
        <f>ATIVO!B4</f>
        <v>Demonstrações Contábeis de 31 de dezembro de 20X2 e 20X1</v>
      </c>
      <c r="C4" s="58"/>
      <c r="D4" s="58"/>
      <c r="E4" s="58"/>
      <c r="F4" s="58"/>
      <c r="G4" s="58"/>
    </row>
    <row r="5" spans="1:7" ht="15" customHeight="1" x14ac:dyDescent="0.25">
      <c r="B5" s="59" t="s">
        <v>30</v>
      </c>
      <c r="C5" s="59"/>
      <c r="D5" s="59"/>
      <c r="E5" s="59"/>
      <c r="F5" s="59"/>
      <c r="G5" s="59"/>
    </row>
    <row r="7" spans="1:7" s="2" customFormat="1" ht="15" customHeight="1" thickBot="1" x14ac:dyDescent="0.3">
      <c r="C7" s="3" t="s">
        <v>2</v>
      </c>
      <c r="E7" s="3" t="str">
        <f>ATIVO!E7</f>
        <v>20X2</v>
      </c>
      <c r="F7" s="1"/>
      <c r="G7" s="3" t="str">
        <f>ATIVO!G7</f>
        <v>20X1</v>
      </c>
    </row>
    <row r="8" spans="1:7" ht="15" customHeight="1" x14ac:dyDescent="0.25">
      <c r="B8" s="4"/>
      <c r="C8" s="4"/>
      <c r="D8" s="4"/>
    </row>
    <row r="9" spans="1:7" ht="15" customHeight="1" x14ac:dyDescent="0.25">
      <c r="A9" s="2" t="s">
        <v>36</v>
      </c>
      <c r="B9" s="1" t="s">
        <v>33</v>
      </c>
      <c r="E9" s="9">
        <v>0</v>
      </c>
      <c r="G9" s="9">
        <v>0</v>
      </c>
    </row>
    <row r="10" spans="1:7" ht="15" customHeight="1" x14ac:dyDescent="0.25">
      <c r="A10" s="2" t="s">
        <v>34</v>
      </c>
      <c r="B10" s="1" t="s">
        <v>37</v>
      </c>
      <c r="E10" s="9">
        <v>0</v>
      </c>
      <c r="G10" s="9">
        <v>0</v>
      </c>
    </row>
    <row r="11" spans="1:7" ht="15" customHeight="1" x14ac:dyDescent="0.25">
      <c r="A11" s="2" t="s">
        <v>35</v>
      </c>
      <c r="B11" s="4" t="s">
        <v>38</v>
      </c>
      <c r="C11" s="4"/>
      <c r="D11" s="4"/>
      <c r="E11" s="26">
        <f>SUM(E9:E10)</f>
        <v>0</v>
      </c>
      <c r="F11" s="19"/>
      <c r="G11" s="26">
        <f>SUM(G9:G10)</f>
        <v>0</v>
      </c>
    </row>
    <row r="12" spans="1:7" ht="15" customHeight="1" x14ac:dyDescent="0.25">
      <c r="A12" s="2"/>
    </row>
    <row r="13" spans="1:7" ht="15" customHeight="1" x14ac:dyDescent="0.25">
      <c r="A13" s="2" t="s">
        <v>34</v>
      </c>
      <c r="B13" s="1" t="s">
        <v>153</v>
      </c>
      <c r="E13" s="9">
        <v>0</v>
      </c>
      <c r="G13" s="9">
        <v>0</v>
      </c>
    </row>
    <row r="14" spans="1:7" ht="15" customHeight="1" x14ac:dyDescent="0.25">
      <c r="A14" s="2" t="s">
        <v>35</v>
      </c>
      <c r="B14" s="4" t="s">
        <v>39</v>
      </c>
      <c r="C14" s="4"/>
      <c r="D14" s="4"/>
      <c r="E14" s="26">
        <f>SUM(E11:E13)</f>
        <v>0</v>
      </c>
      <c r="G14" s="26">
        <f>SUM(G11:G13)</f>
        <v>0</v>
      </c>
    </row>
    <row r="15" spans="1:7" ht="15" customHeight="1" x14ac:dyDescent="0.25">
      <c r="A15" s="2"/>
      <c r="B15" s="4"/>
      <c r="C15" s="4"/>
      <c r="D15" s="4"/>
      <c r="E15" s="26"/>
      <c r="G15" s="26"/>
    </row>
    <row r="16" spans="1:7" ht="15" customHeight="1" x14ac:dyDescent="0.25">
      <c r="A16" s="2" t="s">
        <v>35</v>
      </c>
      <c r="B16" s="4" t="s">
        <v>40</v>
      </c>
      <c r="C16" s="4"/>
      <c r="D16" s="4"/>
      <c r="E16" s="26">
        <f>SUM(E17:E20)</f>
        <v>0</v>
      </c>
      <c r="G16" s="26">
        <f>SUM(G17:G20)</f>
        <v>0</v>
      </c>
    </row>
    <row r="17" spans="1:7" ht="15" customHeight="1" x14ac:dyDescent="0.25">
      <c r="A17" s="2" t="s">
        <v>34</v>
      </c>
      <c r="B17" s="1" t="s">
        <v>41</v>
      </c>
      <c r="E17" s="9">
        <v>0</v>
      </c>
      <c r="G17" s="9">
        <v>0</v>
      </c>
    </row>
    <row r="18" spans="1:7" ht="15" customHeight="1" x14ac:dyDescent="0.25">
      <c r="A18" s="2" t="s">
        <v>34</v>
      </c>
      <c r="B18" s="1" t="s">
        <v>42</v>
      </c>
      <c r="E18" s="9">
        <v>0</v>
      </c>
      <c r="G18" s="9">
        <v>0</v>
      </c>
    </row>
    <row r="19" spans="1:7" ht="15" customHeight="1" x14ac:dyDescent="0.25">
      <c r="A19" s="2" t="s">
        <v>34</v>
      </c>
      <c r="B19" s="1" t="s">
        <v>43</v>
      </c>
      <c r="E19" s="9">
        <v>0</v>
      </c>
      <c r="G19" s="9">
        <v>0</v>
      </c>
    </row>
    <row r="20" spans="1:7" ht="15" customHeight="1" x14ac:dyDescent="0.25">
      <c r="A20" s="2" t="s">
        <v>34</v>
      </c>
      <c r="B20" s="1" t="s">
        <v>44</v>
      </c>
      <c r="E20" s="9">
        <v>0</v>
      </c>
      <c r="G20" s="9">
        <v>0</v>
      </c>
    </row>
    <row r="22" spans="1:7" ht="15" customHeight="1" x14ac:dyDescent="0.25">
      <c r="A22" s="2" t="s">
        <v>36</v>
      </c>
      <c r="B22" s="4" t="s">
        <v>45</v>
      </c>
      <c r="C22" s="4"/>
      <c r="D22" s="4"/>
      <c r="E22" s="26">
        <v>0</v>
      </c>
      <c r="G22" s="26">
        <v>0</v>
      </c>
    </row>
    <row r="24" spans="1:7" ht="15" customHeight="1" x14ac:dyDescent="0.25">
      <c r="A24" s="2" t="s">
        <v>35</v>
      </c>
      <c r="B24" s="4" t="s">
        <v>46</v>
      </c>
      <c r="C24" s="4"/>
      <c r="D24" s="4"/>
      <c r="E24" s="26">
        <f>SUM(E14,E16,E22)</f>
        <v>0</v>
      </c>
      <c r="G24" s="26">
        <f>SUM(G14,G16,G22)</f>
        <v>0</v>
      </c>
    </row>
    <row r="26" spans="1:7" ht="15" customHeight="1" x14ac:dyDescent="0.25">
      <c r="A26" s="2" t="s">
        <v>35</v>
      </c>
      <c r="B26" s="4" t="s">
        <v>47</v>
      </c>
      <c r="C26" s="4"/>
      <c r="D26" s="4"/>
      <c r="E26" s="26">
        <f>+SUM(E27:E28)</f>
        <v>0</v>
      </c>
      <c r="G26" s="26">
        <f>+SUM(G27:G28)</f>
        <v>0</v>
      </c>
    </row>
    <row r="27" spans="1:7" ht="15" customHeight="1" x14ac:dyDescent="0.25">
      <c r="A27" s="2" t="s">
        <v>34</v>
      </c>
      <c r="B27" s="1" t="s">
        <v>48</v>
      </c>
      <c r="E27" s="9">
        <v>0</v>
      </c>
      <c r="G27" s="9">
        <v>0</v>
      </c>
    </row>
    <row r="28" spans="1:7" ht="15" customHeight="1" x14ac:dyDescent="0.25">
      <c r="A28" s="2" t="s">
        <v>34</v>
      </c>
      <c r="B28" s="1" t="s">
        <v>154</v>
      </c>
      <c r="E28" s="9">
        <v>0</v>
      </c>
      <c r="G28" s="9">
        <v>0</v>
      </c>
    </row>
    <row r="29" spans="1:7" ht="15" customHeight="1" x14ac:dyDescent="0.25">
      <c r="A29" s="2" t="s">
        <v>36</v>
      </c>
      <c r="B29" s="1" t="s">
        <v>155</v>
      </c>
      <c r="E29" s="9">
        <v>0</v>
      </c>
      <c r="G29" s="9">
        <v>0</v>
      </c>
    </row>
    <row r="31" spans="1:7" ht="15" customHeight="1" x14ac:dyDescent="0.25">
      <c r="A31" s="2" t="s">
        <v>35</v>
      </c>
      <c r="B31" s="4" t="s">
        <v>49</v>
      </c>
      <c r="C31" s="4"/>
      <c r="D31" s="4"/>
      <c r="E31" s="32">
        <f>+SUM(E24,E26)</f>
        <v>0</v>
      </c>
      <c r="G31" s="32">
        <f>+SUM(G24,G26)</f>
        <v>0</v>
      </c>
    </row>
    <row r="32" spans="1:7" ht="15" customHeight="1" x14ac:dyDescent="0.25">
      <c r="A32" s="2" t="s">
        <v>34</v>
      </c>
      <c r="B32" s="1" t="s">
        <v>50</v>
      </c>
      <c r="E32" s="9">
        <v>0</v>
      </c>
      <c r="G32" s="9">
        <v>0</v>
      </c>
    </row>
    <row r="33" spans="1:7" ht="15" customHeight="1" thickBot="1" x14ac:dyDescent="0.3">
      <c r="A33" s="2" t="s">
        <v>34</v>
      </c>
      <c r="B33" s="6" t="s">
        <v>51</v>
      </c>
      <c r="C33" s="6"/>
      <c r="E33" s="15">
        <v>0</v>
      </c>
      <c r="G33" s="15">
        <v>0</v>
      </c>
    </row>
    <row r="34" spans="1:7" ht="15" customHeight="1" thickBot="1" x14ac:dyDescent="0.3">
      <c r="A34" s="2" t="s">
        <v>35</v>
      </c>
      <c r="B34" s="5" t="s">
        <v>53</v>
      </c>
      <c r="C34" s="6"/>
      <c r="E34" s="20">
        <f>+SUM(E31:E33)</f>
        <v>0</v>
      </c>
      <c r="G34" s="20">
        <f>+SUM(G31:G33)</f>
        <v>0</v>
      </c>
    </row>
    <row r="35" spans="1:7" ht="15" customHeight="1" x14ac:dyDescent="0.25">
      <c r="E35" s="21"/>
      <c r="F35" s="23"/>
      <c r="G35" s="21"/>
    </row>
    <row r="36" spans="1:7" ht="15" customHeight="1" x14ac:dyDescent="0.25">
      <c r="B36" s="1" t="s">
        <v>4</v>
      </c>
      <c r="E36" s="21"/>
      <c r="F36" s="23"/>
      <c r="G36" s="21"/>
    </row>
    <row r="37" spans="1:7" ht="15" customHeight="1" x14ac:dyDescent="0.25">
      <c r="B37" s="22"/>
      <c r="C37" s="22"/>
      <c r="D37" s="22"/>
      <c r="E37" s="22"/>
      <c r="F37" s="24"/>
      <c r="G37" s="22"/>
    </row>
  </sheetData>
  <mergeCells count="4">
    <mergeCell ref="B2:G2"/>
    <mergeCell ref="B3:G3"/>
    <mergeCell ref="B4:G4"/>
    <mergeCell ref="B5:G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zoomScale="120" zoomScaleNormal="120" workbookViewId="0">
      <selection activeCell="B5" sqref="B5:K5"/>
    </sheetView>
  </sheetViews>
  <sheetFormatPr defaultRowHeight="15" customHeight="1" x14ac:dyDescent="0.25"/>
  <cols>
    <col min="1" max="1" width="9.140625" style="1"/>
    <col min="2" max="2" width="40.7109375" style="1" customWidth="1"/>
    <col min="3" max="3" width="3.140625" style="1" bestFit="1" customWidth="1"/>
    <col min="4" max="4" width="1.7109375" style="1" customWidth="1"/>
    <col min="5" max="5" width="18.7109375" style="1" customWidth="1"/>
    <col min="6" max="6" width="1.7109375" style="16" customWidth="1"/>
    <col min="7" max="7" width="18.7109375" style="1" customWidth="1"/>
    <col min="8" max="8" width="1.7109375" style="16" customWidth="1"/>
    <col min="9" max="9" width="18.7109375" style="1" customWidth="1"/>
    <col min="10" max="10" width="1.7109375" style="16" customWidth="1"/>
    <col min="11" max="11" width="18.7109375" style="1" customWidth="1"/>
    <col min="12" max="16384" width="9.140625" style="1"/>
  </cols>
  <sheetData>
    <row r="2" spans="1:11" ht="15" customHeight="1" x14ac:dyDescent="0.25">
      <c r="B2" s="59" t="s">
        <v>146</v>
      </c>
      <c r="C2" s="59"/>
      <c r="D2" s="59"/>
      <c r="E2" s="59"/>
      <c r="F2" s="59"/>
      <c r="G2" s="59"/>
      <c r="H2" s="59"/>
      <c r="I2" s="59"/>
      <c r="J2" s="59"/>
      <c r="K2" s="59"/>
    </row>
    <row r="3" spans="1:11" ht="15" customHeight="1" x14ac:dyDescent="0.25">
      <c r="B3" s="59" t="s">
        <v>10</v>
      </c>
      <c r="C3" s="59"/>
      <c r="D3" s="59"/>
      <c r="E3" s="59"/>
      <c r="F3" s="59"/>
      <c r="G3" s="59"/>
      <c r="H3" s="59"/>
      <c r="I3" s="59"/>
      <c r="J3" s="59"/>
      <c r="K3" s="59"/>
    </row>
    <row r="4" spans="1:11" ht="15" customHeight="1" x14ac:dyDescent="0.25">
      <c r="B4" s="59" t="s">
        <v>174</v>
      </c>
      <c r="C4" s="59"/>
      <c r="D4" s="59"/>
      <c r="E4" s="59"/>
      <c r="F4" s="59"/>
      <c r="G4" s="59"/>
      <c r="H4" s="59"/>
      <c r="I4" s="59"/>
      <c r="J4" s="59"/>
      <c r="K4" s="59"/>
    </row>
    <row r="5" spans="1:11" ht="15" customHeight="1" x14ac:dyDescent="0.25">
      <c r="B5" s="59" t="s">
        <v>30</v>
      </c>
      <c r="C5" s="59"/>
      <c r="D5" s="59"/>
      <c r="E5" s="59"/>
      <c r="F5" s="59"/>
      <c r="G5" s="59"/>
      <c r="H5" s="59"/>
      <c r="I5" s="59"/>
      <c r="J5" s="59"/>
      <c r="K5" s="59"/>
    </row>
    <row r="6" spans="1:11" ht="15" customHeight="1" x14ac:dyDescent="0.25">
      <c r="E6" s="60" t="str">
        <f>ATIVO!E7</f>
        <v>20X2</v>
      </c>
      <c r="F6" s="60"/>
      <c r="G6" s="60"/>
      <c r="H6" s="60"/>
      <c r="I6" s="60"/>
      <c r="J6" s="1"/>
      <c r="K6" s="37" t="str">
        <f>ATIVO!G7</f>
        <v>20X1</v>
      </c>
    </row>
    <row r="7" spans="1:11" s="2" customFormat="1" ht="15" customHeight="1" thickBot="1" x14ac:dyDescent="0.3">
      <c r="C7" s="3" t="s">
        <v>2</v>
      </c>
      <c r="E7" s="3" t="s">
        <v>97</v>
      </c>
      <c r="F7" s="25"/>
      <c r="G7" s="3" t="s">
        <v>98</v>
      </c>
      <c r="H7" s="25"/>
      <c r="I7" s="3" t="s">
        <v>99</v>
      </c>
      <c r="J7" s="25"/>
      <c r="K7" s="3" t="s">
        <v>99</v>
      </c>
    </row>
    <row r="8" spans="1:11" ht="15" customHeight="1" x14ac:dyDescent="0.25">
      <c r="B8" s="4"/>
      <c r="C8" s="4"/>
      <c r="D8" s="4"/>
    </row>
    <row r="9" spans="1:11" ht="15" customHeight="1" x14ac:dyDescent="0.25">
      <c r="A9" s="2" t="s">
        <v>36</v>
      </c>
      <c r="B9" s="1" t="s">
        <v>33</v>
      </c>
      <c r="E9" s="9">
        <v>0</v>
      </c>
      <c r="G9" s="9">
        <v>0</v>
      </c>
      <c r="I9" s="9">
        <v>0</v>
      </c>
      <c r="K9" s="9">
        <v>0</v>
      </c>
    </row>
    <row r="10" spans="1:11" ht="15" customHeight="1" x14ac:dyDescent="0.25">
      <c r="A10" s="2" t="s">
        <v>34</v>
      </c>
      <c r="B10" s="1" t="s">
        <v>37</v>
      </c>
      <c r="E10" s="9">
        <v>0</v>
      </c>
      <c r="G10" s="9">
        <v>0</v>
      </c>
      <c r="I10" s="9">
        <v>0</v>
      </c>
      <c r="K10" s="9">
        <v>0</v>
      </c>
    </row>
    <row r="11" spans="1:11" ht="15" customHeight="1" x14ac:dyDescent="0.25">
      <c r="A11" s="2" t="s">
        <v>35</v>
      </c>
      <c r="B11" s="4" t="s">
        <v>38</v>
      </c>
      <c r="C11" s="4"/>
      <c r="D11" s="4"/>
      <c r="E11" s="26">
        <f>SUM(E9:E10)</f>
        <v>0</v>
      </c>
      <c r="F11" s="19"/>
      <c r="G11" s="26">
        <f>SUM(G9:G10)</f>
        <v>0</v>
      </c>
      <c r="H11" s="19"/>
      <c r="I11" s="26">
        <f>SUM(I9:I10)</f>
        <v>0</v>
      </c>
      <c r="J11" s="19"/>
      <c r="K11" s="26">
        <f>SUM(K9:K10)</f>
        <v>0</v>
      </c>
    </row>
    <row r="12" spans="1:11" ht="15" customHeight="1" x14ac:dyDescent="0.25">
      <c r="A12" s="2"/>
    </row>
    <row r="13" spans="1:11" ht="15" customHeight="1" x14ac:dyDescent="0.25">
      <c r="A13" s="2" t="s">
        <v>34</v>
      </c>
      <c r="B13" s="1" t="s">
        <v>153</v>
      </c>
      <c r="E13" s="9">
        <v>0</v>
      </c>
      <c r="G13" s="9">
        <v>0</v>
      </c>
      <c r="I13" s="9">
        <v>0</v>
      </c>
      <c r="K13" s="9">
        <v>0</v>
      </c>
    </row>
    <row r="14" spans="1:11" ht="15" customHeight="1" x14ac:dyDescent="0.25">
      <c r="A14" s="2" t="s">
        <v>35</v>
      </c>
      <c r="B14" s="4" t="s">
        <v>39</v>
      </c>
      <c r="C14" s="4"/>
      <c r="D14" s="4"/>
      <c r="E14" s="26">
        <f>SUM(E11:E13)</f>
        <v>0</v>
      </c>
      <c r="G14" s="26">
        <f>SUM(G11:G13)</f>
        <v>0</v>
      </c>
      <c r="I14" s="26">
        <f>SUM(I11:I13)</f>
        <v>0</v>
      </c>
      <c r="K14" s="26">
        <f>SUM(K11:K13)</f>
        <v>0</v>
      </c>
    </row>
    <row r="15" spans="1:11" ht="15" customHeight="1" x14ac:dyDescent="0.25">
      <c r="A15" s="2"/>
      <c r="B15" s="4"/>
      <c r="C15" s="4"/>
      <c r="D15" s="4"/>
      <c r="E15" s="26"/>
      <c r="G15" s="26"/>
      <c r="I15" s="26"/>
      <c r="K15" s="26"/>
    </row>
    <row r="16" spans="1:11" ht="15" customHeight="1" x14ac:dyDescent="0.25">
      <c r="A16" s="2" t="s">
        <v>35</v>
      </c>
      <c r="B16" s="4" t="s">
        <v>40</v>
      </c>
      <c r="C16" s="4"/>
      <c r="D16" s="4"/>
      <c r="E16" s="26">
        <f>SUM(E17:E20)</f>
        <v>0</v>
      </c>
      <c r="G16" s="26">
        <f>SUM(G17:G20)</f>
        <v>0</v>
      </c>
      <c r="I16" s="26">
        <f>SUM(I17:I20)</f>
        <v>0</v>
      </c>
      <c r="K16" s="26">
        <f>SUM(K17:K20)</f>
        <v>0</v>
      </c>
    </row>
    <row r="17" spans="1:11" ht="15" customHeight="1" x14ac:dyDescent="0.25">
      <c r="A17" s="2" t="s">
        <v>34</v>
      </c>
      <c r="B17" s="1" t="s">
        <v>41</v>
      </c>
      <c r="E17" s="9">
        <v>0</v>
      </c>
      <c r="G17" s="9">
        <v>0</v>
      </c>
      <c r="I17" s="9">
        <v>0</v>
      </c>
      <c r="K17" s="9">
        <v>0</v>
      </c>
    </row>
    <row r="18" spans="1:11" ht="15" customHeight="1" x14ac:dyDescent="0.25">
      <c r="A18" s="2" t="s">
        <v>34</v>
      </c>
      <c r="B18" s="1" t="s">
        <v>42</v>
      </c>
      <c r="E18" s="9">
        <v>0</v>
      </c>
      <c r="G18" s="9">
        <v>0</v>
      </c>
      <c r="I18" s="9">
        <v>0</v>
      </c>
      <c r="K18" s="9">
        <v>0</v>
      </c>
    </row>
    <row r="19" spans="1:11" ht="15" customHeight="1" x14ac:dyDescent="0.25">
      <c r="A19" s="2" t="s">
        <v>34</v>
      </c>
      <c r="B19" s="1" t="s">
        <v>43</v>
      </c>
      <c r="E19" s="9">
        <v>0</v>
      </c>
      <c r="G19" s="9">
        <v>0</v>
      </c>
      <c r="I19" s="9">
        <v>0</v>
      </c>
      <c r="K19" s="9">
        <v>0</v>
      </c>
    </row>
    <row r="20" spans="1:11" ht="15" customHeight="1" x14ac:dyDescent="0.25">
      <c r="A20" s="2" t="s">
        <v>34</v>
      </c>
      <c r="B20" s="1" t="s">
        <v>44</v>
      </c>
      <c r="E20" s="9">
        <v>0</v>
      </c>
      <c r="G20" s="9">
        <v>0</v>
      </c>
      <c r="I20" s="9">
        <v>0</v>
      </c>
      <c r="K20" s="9">
        <v>0</v>
      </c>
    </row>
    <row r="22" spans="1:11" ht="15" customHeight="1" x14ac:dyDescent="0.25">
      <c r="A22" s="2" t="s">
        <v>36</v>
      </c>
      <c r="B22" s="4" t="s">
        <v>45</v>
      </c>
      <c r="C22" s="4"/>
      <c r="D22" s="4"/>
      <c r="E22" s="26">
        <v>0</v>
      </c>
      <c r="G22" s="26">
        <v>0</v>
      </c>
      <c r="I22" s="26">
        <v>0</v>
      </c>
      <c r="K22" s="26">
        <v>0</v>
      </c>
    </row>
    <row r="24" spans="1:11" ht="15" customHeight="1" x14ac:dyDescent="0.25">
      <c r="A24" s="2" t="s">
        <v>35</v>
      </c>
      <c r="B24" s="4" t="s">
        <v>46</v>
      </c>
      <c r="C24" s="4"/>
      <c r="D24" s="4"/>
      <c r="E24" s="26">
        <f>SUM(E14,E16,E22)</f>
        <v>0</v>
      </c>
      <c r="G24" s="26">
        <f>SUM(G14,G16,G22)</f>
        <v>0</v>
      </c>
      <c r="I24" s="26">
        <f>SUM(I14,I16,I22)</f>
        <v>0</v>
      </c>
      <c r="K24" s="26">
        <f>SUM(K14,K16,K22)</f>
        <v>0</v>
      </c>
    </row>
    <row r="26" spans="1:11" ht="15" customHeight="1" x14ac:dyDescent="0.25">
      <c r="A26" s="2" t="s">
        <v>35</v>
      </c>
      <c r="B26" s="4" t="s">
        <v>47</v>
      </c>
      <c r="C26" s="4"/>
      <c r="D26" s="4"/>
      <c r="E26" s="26">
        <f>+SUM(E27:E28)</f>
        <v>0</v>
      </c>
      <c r="G26" s="26">
        <f>+SUM(G27:G28)</f>
        <v>0</v>
      </c>
      <c r="I26" s="26">
        <f>+SUM(I27:I28)</f>
        <v>0</v>
      </c>
      <c r="K26" s="26">
        <f>+SUM(K27:K28)</f>
        <v>0</v>
      </c>
    </row>
    <row r="27" spans="1:11" ht="15" customHeight="1" x14ac:dyDescent="0.25">
      <c r="A27" s="2" t="s">
        <v>34</v>
      </c>
      <c r="B27" s="1" t="s">
        <v>48</v>
      </c>
      <c r="E27" s="9">
        <v>0</v>
      </c>
      <c r="G27" s="9">
        <v>0</v>
      </c>
      <c r="I27" s="9">
        <v>0</v>
      </c>
      <c r="K27" s="9">
        <v>0</v>
      </c>
    </row>
    <row r="28" spans="1:11" ht="15" customHeight="1" x14ac:dyDescent="0.25">
      <c r="A28" s="2" t="s">
        <v>34</v>
      </c>
      <c r="B28" s="1" t="s">
        <v>154</v>
      </c>
      <c r="E28" s="9">
        <v>0</v>
      </c>
      <c r="G28" s="9">
        <v>0</v>
      </c>
      <c r="I28" s="9">
        <v>0</v>
      </c>
      <c r="K28" s="9">
        <v>0</v>
      </c>
    </row>
    <row r="29" spans="1:11" ht="15" customHeight="1" x14ac:dyDescent="0.25">
      <c r="A29" s="2" t="s">
        <v>36</v>
      </c>
      <c r="B29" s="1" t="s">
        <v>155</v>
      </c>
      <c r="E29" s="9">
        <v>0</v>
      </c>
      <c r="G29" s="9">
        <v>0</v>
      </c>
      <c r="I29" s="9">
        <v>0</v>
      </c>
      <c r="K29" s="9">
        <v>0</v>
      </c>
    </row>
    <row r="31" spans="1:11" ht="15" customHeight="1" x14ac:dyDescent="0.25">
      <c r="A31" s="2" t="s">
        <v>35</v>
      </c>
      <c r="B31" s="4" t="s">
        <v>49</v>
      </c>
      <c r="C31" s="4"/>
      <c r="D31" s="4"/>
      <c r="E31" s="32">
        <f>+SUM(E24,E26)</f>
        <v>0</v>
      </c>
      <c r="G31" s="32">
        <f>+SUM(G24,G26)</f>
        <v>0</v>
      </c>
      <c r="I31" s="32">
        <f>+SUM(I24,I26)</f>
        <v>0</v>
      </c>
      <c r="K31" s="32">
        <f>+SUM(K24,K26)</f>
        <v>0</v>
      </c>
    </row>
    <row r="32" spans="1:11" ht="15" customHeight="1" x14ac:dyDescent="0.25">
      <c r="A32" s="2" t="s">
        <v>34</v>
      </c>
      <c r="B32" s="1" t="s">
        <v>50</v>
      </c>
      <c r="E32" s="9">
        <v>0</v>
      </c>
      <c r="G32" s="9">
        <v>0</v>
      </c>
      <c r="I32" s="9">
        <v>0</v>
      </c>
      <c r="K32" s="9">
        <v>0</v>
      </c>
    </row>
    <row r="33" spans="1:11" ht="15" customHeight="1" thickBot="1" x14ac:dyDescent="0.3">
      <c r="A33" s="2" t="s">
        <v>34</v>
      </c>
      <c r="B33" s="6" t="s">
        <v>51</v>
      </c>
      <c r="C33" s="6"/>
      <c r="E33" s="15">
        <v>0</v>
      </c>
      <c r="G33" s="15">
        <v>0</v>
      </c>
      <c r="I33" s="15">
        <v>0</v>
      </c>
      <c r="K33" s="15">
        <v>0</v>
      </c>
    </row>
    <row r="34" spans="1:11" ht="15" customHeight="1" thickBot="1" x14ac:dyDescent="0.3">
      <c r="A34" s="2" t="s">
        <v>35</v>
      </c>
      <c r="B34" s="5" t="s">
        <v>53</v>
      </c>
      <c r="C34" s="6"/>
      <c r="E34" s="20">
        <f>+SUM(E31:E33)</f>
        <v>0</v>
      </c>
      <c r="G34" s="20">
        <f>+SUM(G31:G33)</f>
        <v>0</v>
      </c>
      <c r="I34" s="20">
        <f>+SUM(I31:I33)</f>
        <v>0</v>
      </c>
      <c r="K34" s="20">
        <f>+SUM(K31:K33)</f>
        <v>0</v>
      </c>
    </row>
    <row r="35" spans="1:11" ht="15" customHeight="1" x14ac:dyDescent="0.25">
      <c r="E35" s="21"/>
      <c r="F35" s="23"/>
      <c r="G35" s="21"/>
      <c r="H35" s="23"/>
      <c r="I35" s="21"/>
      <c r="J35" s="23"/>
      <c r="K35" s="21"/>
    </row>
    <row r="36" spans="1:11" ht="15" customHeight="1" x14ac:dyDescent="0.25">
      <c r="B36" s="1" t="s">
        <v>4</v>
      </c>
      <c r="E36" s="21"/>
      <c r="F36" s="23"/>
      <c r="G36" s="21"/>
      <c r="H36" s="23"/>
      <c r="I36" s="21"/>
      <c r="J36" s="23"/>
      <c r="K36" s="21"/>
    </row>
    <row r="37" spans="1:11" ht="15" customHeight="1" x14ac:dyDescent="0.25">
      <c r="B37" s="22"/>
      <c r="C37" s="22"/>
      <c r="D37" s="22"/>
      <c r="E37" s="22"/>
      <c r="F37" s="24"/>
      <c r="G37" s="22"/>
      <c r="H37" s="24"/>
      <c r="I37" s="22"/>
      <c r="J37" s="24"/>
      <c r="K37" s="22"/>
    </row>
  </sheetData>
  <mergeCells count="5">
    <mergeCell ref="E6:I6"/>
    <mergeCell ref="B2:K2"/>
    <mergeCell ref="B3:K3"/>
    <mergeCell ref="B4:K4"/>
    <mergeCell ref="B5:K5"/>
  </mergeCells>
  <pageMargins left="0.51181102362204722" right="0.51181102362204722" top="0.78740157480314965" bottom="0.78740157480314965" header="0.31496062992125984" footer="0.31496062992125984"/>
  <pageSetup paperSize="9" scale="9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showGridLines="0" zoomScale="120" zoomScaleNormal="120" workbookViewId="0">
      <selection activeCell="H23" sqref="H23"/>
    </sheetView>
  </sheetViews>
  <sheetFormatPr defaultRowHeight="15" customHeight="1" x14ac:dyDescent="0.25"/>
  <cols>
    <col min="1" max="1" width="9.140625" style="7"/>
    <col min="2" max="2" width="40.7109375" style="7" customWidth="1"/>
    <col min="3" max="3" width="1.7109375" style="7" customWidth="1"/>
    <col min="4" max="4" width="14.7109375" style="7" customWidth="1"/>
    <col min="5" max="5" width="1.7109375" style="7" customWidth="1"/>
    <col min="6" max="6" width="14.7109375" style="7" customWidth="1"/>
    <col min="7" max="16384" width="9.140625" style="7"/>
  </cols>
  <sheetData>
    <row r="2" spans="2:6" ht="15" customHeight="1" x14ac:dyDescent="0.25">
      <c r="B2" s="59" t="str">
        <f>ATIVO!B2</f>
        <v>COOPERATIVA "MODELO" LTDA.</v>
      </c>
      <c r="C2" s="59"/>
      <c r="D2" s="59"/>
      <c r="E2" s="59"/>
      <c r="F2" s="59"/>
    </row>
    <row r="3" spans="2:6" ht="15" customHeight="1" x14ac:dyDescent="0.25">
      <c r="B3" s="59" t="str">
        <f>ATIVO!B3</f>
        <v>CNPJ 00.000.000/0001-00</v>
      </c>
      <c r="C3" s="59"/>
      <c r="D3" s="59"/>
      <c r="E3" s="59"/>
      <c r="F3" s="59"/>
    </row>
    <row r="4" spans="2:6" ht="15" customHeight="1" x14ac:dyDescent="0.25">
      <c r="B4" s="59" t="str">
        <f>ATIVO!B4</f>
        <v>Demonstrações Contábeis de 31 de dezembro de 20X2 e 20X1</v>
      </c>
      <c r="C4" s="59"/>
      <c r="D4" s="59"/>
      <c r="E4" s="59"/>
      <c r="F4" s="59"/>
    </row>
    <row r="5" spans="2:6" ht="15" customHeight="1" x14ac:dyDescent="0.25">
      <c r="B5" s="59" t="s">
        <v>52</v>
      </c>
      <c r="C5" s="59"/>
      <c r="D5" s="59"/>
      <c r="E5" s="59"/>
      <c r="F5" s="59"/>
    </row>
    <row r="7" spans="2:6" ht="15" customHeight="1" thickBot="1" x14ac:dyDescent="0.3">
      <c r="B7" s="4"/>
      <c r="C7" s="4"/>
      <c r="D7" s="3" t="str">
        <f>ATIVO!E7</f>
        <v>20X2</v>
      </c>
      <c r="E7" s="13"/>
      <c r="F7" s="3" t="str">
        <f>ATIVO!G7</f>
        <v>20X1</v>
      </c>
    </row>
    <row r="8" spans="2:6" ht="15" customHeight="1" x14ac:dyDescent="0.25">
      <c r="B8" s="4"/>
      <c r="C8" s="1"/>
      <c r="D8" s="1"/>
      <c r="E8" s="1"/>
      <c r="F8" s="1"/>
    </row>
    <row r="9" spans="2:6" ht="15" customHeight="1" thickBot="1" x14ac:dyDescent="0.3">
      <c r="B9" s="5" t="s">
        <v>53</v>
      </c>
      <c r="C9" s="1"/>
      <c r="D9" s="20">
        <v>0</v>
      </c>
      <c r="E9" s="16"/>
      <c r="F9" s="20">
        <v>0</v>
      </c>
    </row>
    <row r="10" spans="2:6" ht="15" customHeight="1" x14ac:dyDescent="0.25">
      <c r="B10" s="4"/>
      <c r="C10" s="1"/>
      <c r="D10" s="1"/>
      <c r="E10" s="1"/>
      <c r="F10" s="1"/>
    </row>
    <row r="11" spans="2:6" ht="15" customHeight="1" x14ac:dyDescent="0.25">
      <c r="B11" s="1" t="s">
        <v>181</v>
      </c>
      <c r="C11" s="1"/>
      <c r="D11" s="9">
        <v>0</v>
      </c>
      <c r="E11" s="1"/>
      <c r="F11" s="9">
        <v>0</v>
      </c>
    </row>
    <row r="12" spans="2:6" ht="15" customHeight="1" x14ac:dyDescent="0.25">
      <c r="B12" s="1" t="s">
        <v>54</v>
      </c>
      <c r="C12" s="1"/>
      <c r="D12" s="9">
        <v>0</v>
      </c>
      <c r="E12" s="1"/>
      <c r="F12" s="9">
        <v>0</v>
      </c>
    </row>
    <row r="13" spans="2:6" ht="15" customHeight="1" x14ac:dyDescent="0.25">
      <c r="B13" s="1" t="s">
        <v>55</v>
      </c>
      <c r="C13" s="1"/>
      <c r="D13" s="9">
        <v>0</v>
      </c>
      <c r="E13" s="1"/>
      <c r="F13" s="9">
        <v>0</v>
      </c>
    </row>
    <row r="14" spans="2:6" ht="15" customHeight="1" thickBot="1" x14ac:dyDescent="0.3">
      <c r="B14" s="5" t="s">
        <v>56</v>
      </c>
      <c r="C14" s="1"/>
      <c r="D14" s="20">
        <f>+SUM(D9:D13)</f>
        <v>0</v>
      </c>
      <c r="E14" s="16"/>
      <c r="F14" s="20">
        <f>+SUM(F9:F13)</f>
        <v>0</v>
      </c>
    </row>
    <row r="15" spans="2:6" ht="15" customHeight="1" x14ac:dyDescent="0.25">
      <c r="B15" s="4"/>
      <c r="C15" s="1"/>
      <c r="D15" s="1"/>
      <c r="E15" s="1"/>
      <c r="F15" s="1"/>
    </row>
    <row r="16" spans="2:6" ht="15" customHeight="1" x14ac:dyDescent="0.25">
      <c r="B16" s="8" t="s">
        <v>57</v>
      </c>
      <c r="C16" s="1"/>
      <c r="D16" s="1"/>
      <c r="E16" s="1"/>
      <c r="F16" s="1"/>
    </row>
    <row r="17" spans="2:6" ht="15" customHeight="1" x14ac:dyDescent="0.25">
      <c r="B17" s="1" t="s">
        <v>58</v>
      </c>
      <c r="C17" s="1"/>
      <c r="D17" s="9">
        <v>0</v>
      </c>
      <c r="E17" s="1"/>
      <c r="F17" s="9">
        <v>0</v>
      </c>
    </row>
    <row r="18" spans="2:6" ht="15" customHeight="1" x14ac:dyDescent="0.25">
      <c r="B18" s="1" t="s">
        <v>59</v>
      </c>
      <c r="C18" s="1"/>
      <c r="D18" s="9">
        <v>0</v>
      </c>
      <c r="E18" s="1"/>
      <c r="F18" s="9">
        <v>0</v>
      </c>
    </row>
    <row r="19" spans="2:6" ht="15" customHeight="1" x14ac:dyDescent="0.25">
      <c r="B19" s="1" t="s">
        <v>60</v>
      </c>
      <c r="C19" s="1"/>
      <c r="D19" s="9">
        <v>0</v>
      </c>
      <c r="E19" s="1"/>
      <c r="F19" s="9">
        <v>0</v>
      </c>
    </row>
    <row r="20" spans="2:6" ht="15" customHeight="1" x14ac:dyDescent="0.25">
      <c r="B20" s="1" t="s">
        <v>61</v>
      </c>
      <c r="C20" s="1"/>
      <c r="D20" s="9">
        <v>0</v>
      </c>
      <c r="E20" s="1"/>
      <c r="F20" s="9">
        <v>0</v>
      </c>
    </row>
    <row r="21" spans="2:6" ht="15" customHeight="1" thickBot="1" x14ac:dyDescent="0.3">
      <c r="B21" s="5" t="s">
        <v>62</v>
      </c>
      <c r="C21" s="1"/>
      <c r="D21" s="20">
        <f>+SUM(D14:D20)</f>
        <v>0</v>
      </c>
      <c r="E21" s="16"/>
      <c r="F21" s="20">
        <f>+SUM(F14:F20)</f>
        <v>0</v>
      </c>
    </row>
    <row r="22" spans="2:6" ht="15" customHeight="1" x14ac:dyDescent="0.25">
      <c r="C22" s="1"/>
      <c r="D22" s="1"/>
      <c r="E22" s="1"/>
      <c r="F22" s="1"/>
    </row>
    <row r="23" spans="2:6" ht="15" customHeight="1" x14ac:dyDescent="0.25">
      <c r="B23" s="1" t="s">
        <v>4</v>
      </c>
    </row>
  </sheetData>
  <mergeCells count="4">
    <mergeCell ref="B2:F2"/>
    <mergeCell ref="B3:F3"/>
    <mergeCell ref="B4:F4"/>
    <mergeCell ref="B5:F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6"/>
  <sheetViews>
    <sheetView showGridLines="0" topLeftCell="A9" zoomScaleNormal="100" workbookViewId="0">
      <selection activeCell="A33" sqref="A33"/>
    </sheetView>
  </sheetViews>
  <sheetFormatPr defaultRowHeight="15" customHeight="1" x14ac:dyDescent="0.25"/>
  <cols>
    <col min="1" max="1" width="56.28515625" style="27" bestFit="1" customWidth="1"/>
    <col min="2" max="2" width="11.7109375" style="27" customWidth="1"/>
    <col min="3" max="3" width="1" style="27" customWidth="1"/>
    <col min="4" max="4" width="11.7109375" style="27" customWidth="1"/>
    <col min="5" max="5" width="1" style="27" customWidth="1"/>
    <col min="6" max="6" width="11.7109375" style="27" customWidth="1"/>
    <col min="7" max="7" width="1" style="27" customWidth="1"/>
    <col min="8" max="8" width="11.7109375" style="27" customWidth="1"/>
    <col min="9" max="9" width="1" style="27" customWidth="1"/>
    <col min="10" max="10" width="11.7109375" style="27" customWidth="1"/>
    <col min="11" max="11" width="1" style="27" customWidth="1"/>
    <col min="12" max="12" width="11.7109375" style="27" customWidth="1"/>
    <col min="13" max="13" width="1" style="27" customWidth="1"/>
    <col min="14" max="14" width="11.7109375" style="27" customWidth="1"/>
    <col min="15" max="15" width="1" style="27" customWidth="1"/>
    <col min="16" max="16384" width="9.140625" style="27"/>
  </cols>
  <sheetData>
    <row r="2" spans="1:15" ht="15" customHeight="1" x14ac:dyDescent="0.25">
      <c r="A2" s="59" t="str">
        <f>ATIVO!B2</f>
        <v>COOPERATIVA "MODELO" LTDA.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15" customHeight="1" x14ac:dyDescent="0.25">
      <c r="A3" s="59" t="str">
        <f>ATIVO!B3</f>
        <v>CNPJ 00.000.000/0001-00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5" ht="15" customHeight="1" x14ac:dyDescent="0.25">
      <c r="A4" s="59" t="str">
        <f>ATIVO!B4</f>
        <v>Demonstrações Contábeis de 31 de dezembro de 20X2 e 20X1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5" ht="15" customHeight="1" x14ac:dyDescent="0.25">
      <c r="A5" s="59" t="s">
        <v>133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7" spans="1:15" ht="15" customHeight="1" x14ac:dyDescent="0.25">
      <c r="C7" s="28"/>
      <c r="D7" s="61" t="s">
        <v>134</v>
      </c>
      <c r="E7" s="61"/>
      <c r="F7" s="61"/>
      <c r="G7" s="61"/>
      <c r="H7" s="61"/>
      <c r="I7" s="51"/>
      <c r="J7" s="52" t="s">
        <v>136</v>
      </c>
      <c r="K7" s="28"/>
      <c r="L7" s="44" t="s">
        <v>138</v>
      </c>
      <c r="M7" s="28"/>
      <c r="O7" s="28"/>
    </row>
    <row r="8" spans="1:15" s="41" customFormat="1" ht="15" customHeight="1" thickBot="1" x14ac:dyDescent="0.3">
      <c r="A8" s="42" t="s">
        <v>131</v>
      </c>
      <c r="B8" s="43" t="s">
        <v>25</v>
      </c>
      <c r="C8" s="42"/>
      <c r="D8" s="43" t="s">
        <v>135</v>
      </c>
      <c r="E8" s="42"/>
      <c r="F8" s="43" t="s">
        <v>156</v>
      </c>
      <c r="G8" s="42"/>
      <c r="H8" s="43" t="s">
        <v>157</v>
      </c>
      <c r="I8" s="42"/>
      <c r="J8" s="43" t="s">
        <v>137</v>
      </c>
      <c r="K8" s="42"/>
      <c r="L8" s="43" t="s">
        <v>158</v>
      </c>
      <c r="M8" s="42"/>
      <c r="N8" s="43" t="s">
        <v>99</v>
      </c>
      <c r="O8" s="42"/>
    </row>
    <row r="9" spans="1:15" ht="15" customHeight="1" x14ac:dyDescent="0.25">
      <c r="C9" s="30"/>
      <c r="E9" s="30"/>
      <c r="G9" s="30"/>
      <c r="I9" s="30"/>
      <c r="K9" s="30"/>
      <c r="M9" s="30"/>
      <c r="O9" s="30"/>
    </row>
    <row r="10" spans="1:15" ht="15" customHeight="1" x14ac:dyDescent="0.25">
      <c r="A10" s="55" t="s">
        <v>130</v>
      </c>
      <c r="B10" s="56">
        <v>0</v>
      </c>
      <c r="C10" s="56"/>
      <c r="D10" s="56">
        <v>0</v>
      </c>
      <c r="E10" s="56"/>
      <c r="F10" s="56">
        <v>0</v>
      </c>
      <c r="G10" s="56"/>
      <c r="H10" s="56">
        <v>0</v>
      </c>
      <c r="I10" s="56"/>
      <c r="J10" s="57">
        <v>0</v>
      </c>
      <c r="K10" s="56"/>
      <c r="L10" s="56">
        <v>0</v>
      </c>
      <c r="M10" s="56"/>
      <c r="N10" s="56">
        <v>0</v>
      </c>
      <c r="O10" s="30"/>
    </row>
    <row r="11" spans="1:15" ht="15" customHeight="1" x14ac:dyDescent="0.25">
      <c r="A11" s="30"/>
      <c r="C11" s="30"/>
      <c r="E11" s="30"/>
      <c r="G11" s="30"/>
      <c r="I11" s="30"/>
      <c r="K11" s="30"/>
      <c r="M11" s="30"/>
      <c r="O11" s="30"/>
    </row>
    <row r="12" spans="1:15" ht="15" customHeight="1" x14ac:dyDescent="0.25">
      <c r="A12" s="48" t="s">
        <v>139</v>
      </c>
      <c r="C12" s="30"/>
      <c r="E12" s="30"/>
      <c r="G12" s="30"/>
      <c r="I12" s="30"/>
      <c r="J12" s="31"/>
      <c r="K12" s="30"/>
      <c r="L12" s="31"/>
      <c r="M12" s="30"/>
      <c r="N12" s="30"/>
      <c r="O12" s="30"/>
    </row>
    <row r="13" spans="1:15" ht="15" customHeight="1" x14ac:dyDescent="0.25">
      <c r="A13" s="49" t="s">
        <v>141</v>
      </c>
      <c r="B13" s="45">
        <v>0</v>
      </c>
      <c r="C13" s="45"/>
      <c r="D13" s="45">
        <v>0</v>
      </c>
      <c r="E13" s="45"/>
      <c r="F13" s="45">
        <v>0</v>
      </c>
      <c r="G13" s="45"/>
      <c r="H13" s="45">
        <v>0</v>
      </c>
      <c r="I13" s="45"/>
      <c r="J13" s="46">
        <v>0</v>
      </c>
      <c r="K13" s="45"/>
      <c r="L13" s="45">
        <v>0</v>
      </c>
      <c r="M13" s="45"/>
      <c r="N13" s="45">
        <v>0</v>
      </c>
      <c r="O13" s="30"/>
    </row>
    <row r="14" spans="1:15" ht="15" customHeight="1" x14ac:dyDescent="0.25">
      <c r="A14" s="49" t="s">
        <v>142</v>
      </c>
      <c r="B14" s="45">
        <v>0</v>
      </c>
      <c r="C14" s="45"/>
      <c r="D14" s="45">
        <v>0</v>
      </c>
      <c r="E14" s="45"/>
      <c r="F14" s="45">
        <v>0</v>
      </c>
      <c r="G14" s="45"/>
      <c r="H14" s="45">
        <v>0</v>
      </c>
      <c r="I14" s="45"/>
      <c r="J14" s="46">
        <v>0</v>
      </c>
      <c r="K14" s="45"/>
      <c r="L14" s="45">
        <v>0</v>
      </c>
      <c r="M14" s="45"/>
      <c r="N14" s="45">
        <v>0</v>
      </c>
      <c r="O14" s="30"/>
    </row>
    <row r="15" spans="1:15" ht="15" customHeight="1" x14ac:dyDescent="0.25">
      <c r="A15" s="49" t="s">
        <v>159</v>
      </c>
      <c r="B15" s="45">
        <v>0</v>
      </c>
      <c r="C15" s="45"/>
      <c r="D15" s="45">
        <v>0</v>
      </c>
      <c r="E15" s="45"/>
      <c r="F15" s="45">
        <v>0</v>
      </c>
      <c r="G15" s="45"/>
      <c r="H15" s="45">
        <v>0</v>
      </c>
      <c r="I15" s="45"/>
      <c r="J15" s="46">
        <v>0</v>
      </c>
      <c r="K15" s="45"/>
      <c r="L15" s="45">
        <v>0</v>
      </c>
      <c r="M15" s="45"/>
      <c r="N15" s="45">
        <v>0</v>
      </c>
      <c r="O15" s="30"/>
    </row>
    <row r="16" spans="1:15" ht="15" customHeight="1" x14ac:dyDescent="0.25">
      <c r="A16" s="49" t="s">
        <v>143</v>
      </c>
      <c r="B16" s="45">
        <v>0</v>
      </c>
      <c r="C16" s="45"/>
      <c r="D16" s="45">
        <v>0</v>
      </c>
      <c r="E16" s="45"/>
      <c r="F16" s="45">
        <v>0</v>
      </c>
      <c r="G16" s="45"/>
      <c r="H16" s="45">
        <v>0</v>
      </c>
      <c r="I16" s="45"/>
      <c r="J16" s="46">
        <v>0</v>
      </c>
      <c r="K16" s="45"/>
      <c r="L16" s="45">
        <v>0</v>
      </c>
      <c r="M16" s="45"/>
      <c r="N16" s="45">
        <v>0</v>
      </c>
      <c r="O16" s="30"/>
    </row>
    <row r="17" spans="1:15" ht="15" customHeight="1" x14ac:dyDescent="0.25">
      <c r="A17" s="29"/>
      <c r="C17" s="30"/>
      <c r="E17" s="30"/>
      <c r="F17" s="30"/>
      <c r="G17" s="30"/>
      <c r="I17" s="30"/>
      <c r="K17" s="30"/>
      <c r="L17" s="30"/>
      <c r="M17" s="30"/>
      <c r="O17" s="30"/>
    </row>
    <row r="18" spans="1:15" ht="15" customHeight="1" x14ac:dyDescent="0.25">
      <c r="A18" s="48" t="s">
        <v>140</v>
      </c>
      <c r="C18" s="30"/>
      <c r="E18" s="30"/>
      <c r="F18" s="30"/>
      <c r="G18" s="30"/>
      <c r="I18" s="30"/>
      <c r="K18" s="30"/>
      <c r="L18" s="30"/>
      <c r="M18" s="30"/>
      <c r="O18" s="30"/>
    </row>
    <row r="19" spans="1:15" ht="15" customHeight="1" x14ac:dyDescent="0.25">
      <c r="A19" s="49" t="s">
        <v>163</v>
      </c>
      <c r="B19" s="45">
        <v>0</v>
      </c>
      <c r="C19" s="45"/>
      <c r="D19" s="45">
        <v>0</v>
      </c>
      <c r="E19" s="45"/>
      <c r="F19" s="45">
        <v>0</v>
      </c>
      <c r="G19" s="45"/>
      <c r="H19" s="45">
        <v>0</v>
      </c>
      <c r="I19" s="45"/>
      <c r="J19" s="46">
        <v>0</v>
      </c>
      <c r="K19" s="45"/>
      <c r="L19" s="45">
        <v>0</v>
      </c>
      <c r="M19" s="45"/>
      <c r="N19" s="45">
        <v>0</v>
      </c>
      <c r="O19" s="30"/>
    </row>
    <row r="20" spans="1:15" ht="15" customHeight="1" x14ac:dyDescent="0.25">
      <c r="A20" s="50" t="s">
        <v>164</v>
      </c>
      <c r="B20" s="45">
        <v>0</v>
      </c>
      <c r="C20" s="45"/>
      <c r="D20" s="45">
        <v>0</v>
      </c>
      <c r="E20" s="45"/>
      <c r="F20" s="45">
        <v>0</v>
      </c>
      <c r="G20" s="45"/>
      <c r="H20" s="45">
        <v>0</v>
      </c>
      <c r="I20" s="45"/>
      <c r="J20" s="46">
        <v>0</v>
      </c>
      <c r="K20" s="45"/>
      <c r="L20" s="45">
        <v>0</v>
      </c>
      <c r="M20" s="45"/>
      <c r="N20" s="45">
        <v>0</v>
      </c>
      <c r="O20" s="30"/>
    </row>
    <row r="21" spans="1:15" ht="15" customHeight="1" x14ac:dyDescent="0.25">
      <c r="A21" s="49" t="s">
        <v>160</v>
      </c>
      <c r="B21" s="45">
        <v>0</v>
      </c>
      <c r="C21" s="45"/>
      <c r="D21" s="45">
        <v>0</v>
      </c>
      <c r="E21" s="45"/>
      <c r="F21" s="45">
        <v>0</v>
      </c>
      <c r="G21" s="45"/>
      <c r="H21" s="45">
        <v>0</v>
      </c>
      <c r="I21" s="45"/>
      <c r="J21" s="46">
        <v>0</v>
      </c>
      <c r="K21" s="45"/>
      <c r="L21" s="45">
        <v>0</v>
      </c>
      <c r="M21" s="45"/>
      <c r="N21" s="45">
        <v>0</v>
      </c>
      <c r="O21" s="30"/>
    </row>
    <row r="22" spans="1:15" ht="15" customHeight="1" x14ac:dyDescent="0.25">
      <c r="A22" s="49" t="s">
        <v>161</v>
      </c>
      <c r="B22" s="45">
        <v>0</v>
      </c>
      <c r="C22" s="45"/>
      <c r="D22" s="45">
        <v>0</v>
      </c>
      <c r="E22" s="45"/>
      <c r="F22" s="45">
        <v>0</v>
      </c>
      <c r="G22" s="45"/>
      <c r="H22" s="45">
        <v>0</v>
      </c>
      <c r="I22" s="45"/>
      <c r="J22" s="46">
        <v>0</v>
      </c>
      <c r="K22" s="45"/>
      <c r="L22" s="45">
        <v>0</v>
      </c>
      <c r="M22" s="45"/>
      <c r="N22" s="45">
        <v>0</v>
      </c>
      <c r="O22" s="30"/>
    </row>
    <row r="23" spans="1:15" ht="15" customHeight="1" x14ac:dyDescent="0.25">
      <c r="A23" s="49" t="s">
        <v>162</v>
      </c>
      <c r="B23" s="45">
        <v>0</v>
      </c>
      <c r="C23" s="45"/>
      <c r="D23" s="45">
        <v>0</v>
      </c>
      <c r="E23" s="45"/>
      <c r="F23" s="45">
        <v>0</v>
      </c>
      <c r="G23" s="45"/>
      <c r="H23" s="45">
        <v>0</v>
      </c>
      <c r="I23" s="45"/>
      <c r="J23" s="46">
        <v>0</v>
      </c>
      <c r="K23" s="45"/>
      <c r="L23" s="45">
        <v>0</v>
      </c>
      <c r="M23" s="45"/>
      <c r="N23" s="45">
        <v>0</v>
      </c>
      <c r="O23" s="30"/>
    </row>
    <row r="24" spans="1:15" ht="15" customHeight="1" x14ac:dyDescent="0.25">
      <c r="A24" s="30"/>
      <c r="C24" s="30"/>
      <c r="E24" s="30"/>
      <c r="F24" s="30"/>
      <c r="G24" s="30"/>
      <c r="I24" s="30"/>
      <c r="K24" s="30"/>
      <c r="L24" s="30"/>
      <c r="M24" s="30"/>
      <c r="O24" s="30"/>
    </row>
    <row r="25" spans="1:15" ht="15" customHeight="1" x14ac:dyDescent="0.25">
      <c r="A25" s="48" t="s">
        <v>132</v>
      </c>
      <c r="C25" s="30"/>
      <c r="E25" s="30"/>
      <c r="F25" s="30"/>
      <c r="G25" s="30"/>
      <c r="I25" s="30"/>
      <c r="K25" s="30"/>
      <c r="L25" s="30"/>
      <c r="M25" s="30"/>
      <c r="O25" s="30"/>
    </row>
    <row r="26" spans="1:15" ht="15" customHeight="1" x14ac:dyDescent="0.25">
      <c r="A26" s="50" t="s">
        <v>144</v>
      </c>
      <c r="B26" s="45">
        <v>0</v>
      </c>
      <c r="C26" s="45"/>
      <c r="D26" s="45">
        <v>0</v>
      </c>
      <c r="E26" s="45"/>
      <c r="F26" s="45">
        <v>0</v>
      </c>
      <c r="G26" s="45"/>
      <c r="H26" s="45">
        <v>0</v>
      </c>
      <c r="I26" s="45"/>
      <c r="J26" s="46">
        <v>0</v>
      </c>
      <c r="K26" s="45"/>
      <c r="L26" s="45">
        <v>0</v>
      </c>
      <c r="M26" s="45"/>
      <c r="N26" s="45">
        <v>0</v>
      </c>
      <c r="O26" s="30"/>
    </row>
    <row r="27" spans="1:15" ht="15" customHeight="1" x14ac:dyDescent="0.25">
      <c r="A27" s="50" t="s">
        <v>168</v>
      </c>
      <c r="B27" s="45">
        <v>0</v>
      </c>
      <c r="C27" s="45"/>
      <c r="D27" s="45">
        <v>0</v>
      </c>
      <c r="E27" s="45"/>
      <c r="F27" s="45">
        <v>0</v>
      </c>
      <c r="G27" s="45"/>
      <c r="H27" s="45">
        <v>0</v>
      </c>
      <c r="I27" s="45"/>
      <c r="J27" s="46">
        <v>0</v>
      </c>
      <c r="K27" s="45"/>
      <c r="L27" s="45">
        <v>0</v>
      </c>
      <c r="M27" s="45"/>
      <c r="N27" s="45">
        <v>0</v>
      </c>
      <c r="O27" s="30"/>
    </row>
    <row r="28" spans="1:15" ht="15" customHeight="1" x14ac:dyDescent="0.25">
      <c r="A28" s="50" t="s">
        <v>165</v>
      </c>
      <c r="B28" s="45">
        <v>0</v>
      </c>
      <c r="C28" s="45"/>
      <c r="D28" s="45">
        <v>0</v>
      </c>
      <c r="E28" s="45"/>
      <c r="F28" s="45">
        <v>0</v>
      </c>
      <c r="G28" s="45"/>
      <c r="H28" s="45">
        <v>0</v>
      </c>
      <c r="I28" s="45"/>
      <c r="J28" s="46">
        <v>0</v>
      </c>
      <c r="K28" s="45"/>
      <c r="L28" s="45">
        <v>0</v>
      </c>
      <c r="M28" s="45"/>
      <c r="N28" s="45">
        <v>0</v>
      </c>
      <c r="O28" s="30"/>
    </row>
    <row r="29" spans="1:15" ht="15" customHeight="1" x14ac:dyDescent="0.25">
      <c r="A29" s="50" t="s">
        <v>166</v>
      </c>
      <c r="B29" s="45">
        <v>0</v>
      </c>
      <c r="C29" s="45"/>
      <c r="D29" s="45">
        <v>0</v>
      </c>
      <c r="E29" s="45"/>
      <c r="F29" s="45">
        <v>0</v>
      </c>
      <c r="G29" s="45"/>
      <c r="H29" s="45">
        <v>0</v>
      </c>
      <c r="I29" s="45"/>
      <c r="J29" s="46">
        <v>0</v>
      </c>
      <c r="K29" s="45"/>
      <c r="L29" s="45">
        <v>0</v>
      </c>
      <c r="M29" s="45"/>
      <c r="N29" s="45">
        <v>0</v>
      </c>
      <c r="O29" s="30"/>
    </row>
    <row r="30" spans="1:15" ht="15" customHeight="1" x14ac:dyDescent="0.25">
      <c r="A30" s="50" t="s">
        <v>167</v>
      </c>
      <c r="B30" s="45">
        <v>0</v>
      </c>
      <c r="C30" s="45"/>
      <c r="D30" s="45">
        <v>0</v>
      </c>
      <c r="E30" s="45"/>
      <c r="F30" s="45">
        <v>0</v>
      </c>
      <c r="G30" s="45"/>
      <c r="H30" s="45">
        <v>0</v>
      </c>
      <c r="I30" s="45"/>
      <c r="J30" s="46">
        <v>0</v>
      </c>
      <c r="K30" s="45"/>
      <c r="L30" s="45">
        <v>0</v>
      </c>
      <c r="M30" s="45"/>
      <c r="N30" s="45">
        <v>0</v>
      </c>
      <c r="O30" s="30"/>
    </row>
    <row r="31" spans="1:15" ht="15" customHeight="1" x14ac:dyDescent="0.25">
      <c r="C31" s="30"/>
      <c r="E31" s="30"/>
      <c r="F31" s="30"/>
      <c r="G31" s="30"/>
      <c r="I31" s="30"/>
      <c r="K31" s="30"/>
      <c r="L31" s="30"/>
      <c r="M31" s="30"/>
      <c r="O31" s="30"/>
    </row>
    <row r="32" spans="1:15" ht="15" customHeight="1" x14ac:dyDescent="0.25">
      <c r="A32" s="55" t="s">
        <v>176</v>
      </c>
      <c r="B32" s="56">
        <v>0</v>
      </c>
      <c r="C32" s="56"/>
      <c r="D32" s="56">
        <v>0</v>
      </c>
      <c r="E32" s="56"/>
      <c r="F32" s="56">
        <v>0</v>
      </c>
      <c r="G32" s="56"/>
      <c r="H32" s="56">
        <v>0</v>
      </c>
      <c r="I32" s="56"/>
      <c r="J32" s="57">
        <v>0</v>
      </c>
      <c r="K32" s="56"/>
      <c r="L32" s="56">
        <v>0</v>
      </c>
      <c r="M32" s="56"/>
      <c r="N32" s="56">
        <v>0</v>
      </c>
      <c r="O32" s="30"/>
    </row>
    <row r="33" spans="1:15" ht="15" customHeight="1" x14ac:dyDescent="0.25">
      <c r="A33" s="30"/>
      <c r="C33" s="30"/>
      <c r="E33" s="30"/>
      <c r="G33" s="30"/>
      <c r="I33" s="30"/>
      <c r="K33" s="30"/>
      <c r="M33" s="30"/>
      <c r="O33" s="30"/>
    </row>
    <row r="34" spans="1:15" ht="15" customHeight="1" x14ac:dyDescent="0.25">
      <c r="A34" s="48" t="s">
        <v>177</v>
      </c>
      <c r="C34" s="30"/>
      <c r="E34" s="30"/>
      <c r="G34" s="30"/>
      <c r="I34" s="30"/>
      <c r="J34" s="31"/>
      <c r="K34" s="30"/>
      <c r="L34" s="31"/>
      <c r="M34" s="30"/>
      <c r="N34" s="30"/>
      <c r="O34" s="30"/>
    </row>
    <row r="35" spans="1:15" ht="15" customHeight="1" x14ac:dyDescent="0.25">
      <c r="A35" s="49" t="s">
        <v>141</v>
      </c>
      <c r="B35" s="45">
        <v>0</v>
      </c>
      <c r="C35" s="45"/>
      <c r="D35" s="45">
        <v>0</v>
      </c>
      <c r="E35" s="45"/>
      <c r="F35" s="45">
        <v>0</v>
      </c>
      <c r="G35" s="45"/>
      <c r="H35" s="45">
        <v>0</v>
      </c>
      <c r="I35" s="45"/>
      <c r="J35" s="46">
        <v>0</v>
      </c>
      <c r="K35" s="45"/>
      <c r="L35" s="45">
        <v>0</v>
      </c>
      <c r="M35" s="45"/>
      <c r="N35" s="45">
        <v>0</v>
      </c>
      <c r="O35" s="30"/>
    </row>
    <row r="36" spans="1:15" ht="15" customHeight="1" x14ac:dyDescent="0.25">
      <c r="A36" s="49" t="s">
        <v>142</v>
      </c>
      <c r="B36" s="45">
        <v>0</v>
      </c>
      <c r="C36" s="45"/>
      <c r="D36" s="45">
        <v>0</v>
      </c>
      <c r="E36" s="45"/>
      <c r="F36" s="45">
        <v>0</v>
      </c>
      <c r="G36" s="45"/>
      <c r="H36" s="45">
        <v>0</v>
      </c>
      <c r="I36" s="45"/>
      <c r="J36" s="46">
        <v>0</v>
      </c>
      <c r="K36" s="45"/>
      <c r="L36" s="45">
        <v>0</v>
      </c>
      <c r="M36" s="45"/>
      <c r="N36" s="45">
        <v>0</v>
      </c>
      <c r="O36" s="30"/>
    </row>
    <row r="37" spans="1:15" ht="15" customHeight="1" x14ac:dyDescent="0.25">
      <c r="A37" s="49" t="s">
        <v>159</v>
      </c>
      <c r="B37" s="45">
        <v>0</v>
      </c>
      <c r="C37" s="45"/>
      <c r="D37" s="45">
        <v>0</v>
      </c>
      <c r="E37" s="45"/>
      <c r="F37" s="45">
        <v>0</v>
      </c>
      <c r="G37" s="45"/>
      <c r="H37" s="45">
        <v>0</v>
      </c>
      <c r="I37" s="45"/>
      <c r="J37" s="46">
        <v>0</v>
      </c>
      <c r="K37" s="45"/>
      <c r="L37" s="45">
        <v>0</v>
      </c>
      <c r="M37" s="45"/>
      <c r="N37" s="45">
        <v>0</v>
      </c>
      <c r="O37" s="30"/>
    </row>
    <row r="38" spans="1:15" ht="15" customHeight="1" x14ac:dyDescent="0.25">
      <c r="A38" s="49" t="s">
        <v>143</v>
      </c>
      <c r="B38" s="45">
        <v>0</v>
      </c>
      <c r="C38" s="45"/>
      <c r="D38" s="45">
        <v>0</v>
      </c>
      <c r="E38" s="45"/>
      <c r="F38" s="45">
        <v>0</v>
      </c>
      <c r="G38" s="45"/>
      <c r="H38" s="45">
        <v>0</v>
      </c>
      <c r="I38" s="45"/>
      <c r="J38" s="46">
        <v>0</v>
      </c>
      <c r="K38" s="45"/>
      <c r="L38" s="45">
        <v>0</v>
      </c>
      <c r="M38" s="45"/>
      <c r="N38" s="45">
        <v>0</v>
      </c>
      <c r="O38" s="30"/>
    </row>
    <row r="39" spans="1:15" ht="15" customHeight="1" x14ac:dyDescent="0.25">
      <c r="A39" s="29"/>
      <c r="C39" s="30"/>
      <c r="E39" s="30"/>
      <c r="F39" s="30"/>
      <c r="G39" s="30"/>
      <c r="I39" s="30"/>
      <c r="K39" s="30"/>
      <c r="L39" s="30"/>
      <c r="M39" s="30"/>
      <c r="O39" s="30"/>
    </row>
    <row r="40" spans="1:15" ht="15" customHeight="1" x14ac:dyDescent="0.25">
      <c r="A40" s="48" t="s">
        <v>178</v>
      </c>
      <c r="C40" s="30"/>
      <c r="E40" s="30"/>
      <c r="F40" s="30"/>
      <c r="G40" s="30"/>
      <c r="I40" s="30"/>
      <c r="K40" s="30"/>
      <c r="L40" s="30"/>
      <c r="M40" s="30"/>
      <c r="O40" s="30"/>
    </row>
    <row r="41" spans="1:15" ht="15" customHeight="1" x14ac:dyDescent="0.25">
      <c r="A41" s="49" t="s">
        <v>163</v>
      </c>
      <c r="B41" s="45">
        <v>0</v>
      </c>
      <c r="C41" s="45"/>
      <c r="D41" s="45">
        <v>0</v>
      </c>
      <c r="E41" s="45"/>
      <c r="F41" s="45">
        <v>0</v>
      </c>
      <c r="G41" s="45"/>
      <c r="H41" s="45">
        <v>0</v>
      </c>
      <c r="I41" s="45"/>
      <c r="J41" s="46">
        <v>0</v>
      </c>
      <c r="K41" s="45"/>
      <c r="L41" s="45">
        <v>0</v>
      </c>
      <c r="M41" s="45"/>
      <c r="N41" s="45">
        <v>0</v>
      </c>
      <c r="O41" s="30"/>
    </row>
    <row r="42" spans="1:15" ht="15" customHeight="1" x14ac:dyDescent="0.25">
      <c r="A42" s="50" t="s">
        <v>164</v>
      </c>
      <c r="B42" s="45">
        <v>0</v>
      </c>
      <c r="C42" s="45"/>
      <c r="D42" s="45">
        <v>0</v>
      </c>
      <c r="E42" s="45"/>
      <c r="F42" s="45">
        <v>0</v>
      </c>
      <c r="G42" s="45"/>
      <c r="H42" s="45">
        <v>0</v>
      </c>
      <c r="I42" s="45"/>
      <c r="J42" s="46">
        <v>0</v>
      </c>
      <c r="K42" s="45"/>
      <c r="L42" s="45">
        <v>0</v>
      </c>
      <c r="M42" s="45"/>
      <c r="N42" s="45">
        <v>0</v>
      </c>
      <c r="O42" s="30"/>
    </row>
    <row r="43" spans="1:15" ht="15" customHeight="1" x14ac:dyDescent="0.25">
      <c r="A43" s="49" t="s">
        <v>160</v>
      </c>
      <c r="B43" s="45">
        <v>0</v>
      </c>
      <c r="C43" s="45"/>
      <c r="D43" s="45">
        <v>0</v>
      </c>
      <c r="E43" s="45"/>
      <c r="F43" s="45">
        <v>0</v>
      </c>
      <c r="G43" s="45"/>
      <c r="H43" s="45">
        <v>0</v>
      </c>
      <c r="I43" s="45"/>
      <c r="J43" s="46">
        <v>0</v>
      </c>
      <c r="K43" s="45"/>
      <c r="L43" s="45">
        <v>0</v>
      </c>
      <c r="M43" s="45"/>
      <c r="N43" s="45">
        <v>0</v>
      </c>
      <c r="O43" s="30"/>
    </row>
    <row r="44" spans="1:15" ht="15" customHeight="1" x14ac:dyDescent="0.25">
      <c r="A44" s="49" t="s">
        <v>161</v>
      </c>
      <c r="B44" s="45">
        <v>0</v>
      </c>
      <c r="C44" s="45"/>
      <c r="D44" s="45">
        <v>0</v>
      </c>
      <c r="E44" s="45"/>
      <c r="F44" s="45">
        <v>0</v>
      </c>
      <c r="G44" s="45"/>
      <c r="H44" s="45">
        <v>0</v>
      </c>
      <c r="I44" s="45"/>
      <c r="J44" s="46">
        <v>0</v>
      </c>
      <c r="K44" s="45"/>
      <c r="L44" s="45">
        <v>0</v>
      </c>
      <c r="M44" s="45"/>
      <c r="N44" s="45">
        <v>0</v>
      </c>
      <c r="O44" s="30"/>
    </row>
    <row r="45" spans="1:15" ht="15" customHeight="1" x14ac:dyDescent="0.25">
      <c r="A45" s="49" t="s">
        <v>162</v>
      </c>
      <c r="B45" s="45">
        <v>0</v>
      </c>
      <c r="C45" s="45"/>
      <c r="D45" s="45">
        <v>0</v>
      </c>
      <c r="E45" s="45"/>
      <c r="F45" s="45">
        <v>0</v>
      </c>
      <c r="G45" s="45"/>
      <c r="H45" s="45">
        <v>0</v>
      </c>
      <c r="I45" s="45"/>
      <c r="J45" s="46">
        <v>0</v>
      </c>
      <c r="K45" s="45"/>
      <c r="L45" s="45">
        <v>0</v>
      </c>
      <c r="M45" s="45"/>
      <c r="N45" s="45">
        <v>0</v>
      </c>
      <c r="O45" s="30"/>
    </row>
    <row r="46" spans="1:15" ht="15" customHeight="1" x14ac:dyDescent="0.25">
      <c r="A46" s="30"/>
      <c r="C46" s="30"/>
      <c r="E46" s="30"/>
      <c r="F46" s="30"/>
      <c r="G46" s="30"/>
      <c r="I46" s="30"/>
      <c r="K46" s="30"/>
      <c r="L46" s="30"/>
      <c r="M46" s="30"/>
      <c r="O46" s="30"/>
    </row>
    <row r="47" spans="1:15" ht="15" customHeight="1" x14ac:dyDescent="0.25">
      <c r="A47" s="48" t="s">
        <v>132</v>
      </c>
      <c r="C47" s="30"/>
      <c r="E47" s="30"/>
      <c r="F47" s="30"/>
      <c r="G47" s="30"/>
      <c r="I47" s="30"/>
      <c r="K47" s="30"/>
      <c r="L47" s="30"/>
      <c r="M47" s="30"/>
      <c r="O47" s="30"/>
    </row>
    <row r="48" spans="1:15" ht="15" customHeight="1" x14ac:dyDescent="0.25">
      <c r="A48" s="50" t="s">
        <v>144</v>
      </c>
      <c r="B48" s="45">
        <v>0</v>
      </c>
      <c r="C48" s="45"/>
      <c r="D48" s="45">
        <v>0</v>
      </c>
      <c r="E48" s="45"/>
      <c r="F48" s="45">
        <v>0</v>
      </c>
      <c r="G48" s="45"/>
      <c r="H48" s="45">
        <v>0</v>
      </c>
      <c r="I48" s="45"/>
      <c r="J48" s="46">
        <v>0</v>
      </c>
      <c r="K48" s="45"/>
      <c r="L48" s="45">
        <v>0</v>
      </c>
      <c r="M48" s="45"/>
      <c r="N48" s="45">
        <v>0</v>
      </c>
      <c r="O48" s="30"/>
    </row>
    <row r="49" spans="1:15" ht="15" customHeight="1" x14ac:dyDescent="0.25">
      <c r="A49" s="50" t="s">
        <v>168</v>
      </c>
      <c r="B49" s="45">
        <v>0</v>
      </c>
      <c r="C49" s="45"/>
      <c r="D49" s="45">
        <v>0</v>
      </c>
      <c r="E49" s="45"/>
      <c r="F49" s="45">
        <v>0</v>
      </c>
      <c r="G49" s="45"/>
      <c r="H49" s="45">
        <v>0</v>
      </c>
      <c r="I49" s="45"/>
      <c r="J49" s="46">
        <v>0</v>
      </c>
      <c r="K49" s="45"/>
      <c r="L49" s="45">
        <v>0</v>
      </c>
      <c r="M49" s="45"/>
      <c r="N49" s="45">
        <v>0</v>
      </c>
      <c r="O49" s="30"/>
    </row>
    <row r="50" spans="1:15" ht="15" customHeight="1" x14ac:dyDescent="0.25">
      <c r="A50" s="50" t="s">
        <v>165</v>
      </c>
      <c r="B50" s="45">
        <v>0</v>
      </c>
      <c r="C50" s="45"/>
      <c r="D50" s="45">
        <v>0</v>
      </c>
      <c r="E50" s="45"/>
      <c r="F50" s="45">
        <v>0</v>
      </c>
      <c r="G50" s="45"/>
      <c r="H50" s="45">
        <v>0</v>
      </c>
      <c r="I50" s="45"/>
      <c r="J50" s="46">
        <v>0</v>
      </c>
      <c r="K50" s="45"/>
      <c r="L50" s="45">
        <v>0</v>
      </c>
      <c r="M50" s="45"/>
      <c r="N50" s="45">
        <v>0</v>
      </c>
      <c r="O50" s="30"/>
    </row>
    <row r="51" spans="1:15" ht="15" customHeight="1" x14ac:dyDescent="0.25">
      <c r="A51" s="50" t="s">
        <v>166</v>
      </c>
      <c r="B51" s="45">
        <v>0</v>
      </c>
      <c r="C51" s="45"/>
      <c r="D51" s="45">
        <v>0</v>
      </c>
      <c r="E51" s="45"/>
      <c r="F51" s="45">
        <v>0</v>
      </c>
      <c r="G51" s="45"/>
      <c r="H51" s="45">
        <v>0</v>
      </c>
      <c r="I51" s="45"/>
      <c r="J51" s="46">
        <v>0</v>
      </c>
      <c r="K51" s="45"/>
      <c r="L51" s="45">
        <v>0</v>
      </c>
      <c r="M51" s="45"/>
      <c r="N51" s="45">
        <v>0</v>
      </c>
      <c r="O51" s="30"/>
    </row>
    <row r="52" spans="1:15" ht="15" customHeight="1" x14ac:dyDescent="0.25">
      <c r="A52" s="50" t="s">
        <v>167</v>
      </c>
      <c r="B52" s="45">
        <v>0</v>
      </c>
      <c r="C52" s="45"/>
      <c r="D52" s="45">
        <v>0</v>
      </c>
      <c r="E52" s="45"/>
      <c r="F52" s="45">
        <v>0</v>
      </c>
      <c r="G52" s="45"/>
      <c r="H52" s="45">
        <v>0</v>
      </c>
      <c r="I52" s="45"/>
      <c r="J52" s="46">
        <v>0</v>
      </c>
      <c r="K52" s="45"/>
      <c r="L52" s="45">
        <v>0</v>
      </c>
      <c r="M52" s="45"/>
      <c r="N52" s="45">
        <v>0</v>
      </c>
      <c r="O52" s="30"/>
    </row>
    <row r="53" spans="1:15" ht="15" customHeight="1" x14ac:dyDescent="0.25">
      <c r="C53" s="30"/>
      <c r="E53" s="30"/>
      <c r="F53" s="30"/>
      <c r="G53" s="30"/>
      <c r="I53" s="30"/>
      <c r="K53" s="30"/>
      <c r="L53" s="30"/>
      <c r="M53" s="30"/>
      <c r="O53" s="30"/>
    </row>
    <row r="54" spans="1:15" ht="15" customHeight="1" x14ac:dyDescent="0.25">
      <c r="A54" s="55" t="s">
        <v>179</v>
      </c>
      <c r="B54" s="56">
        <v>0</v>
      </c>
      <c r="C54" s="56"/>
      <c r="D54" s="56">
        <v>0</v>
      </c>
      <c r="E54" s="56"/>
      <c r="F54" s="56">
        <v>0</v>
      </c>
      <c r="G54" s="56"/>
      <c r="H54" s="56">
        <v>0</v>
      </c>
      <c r="I54" s="56"/>
      <c r="J54" s="57">
        <v>0</v>
      </c>
      <c r="K54" s="56"/>
      <c r="L54" s="56">
        <v>0</v>
      </c>
      <c r="M54" s="56"/>
      <c r="N54" s="56">
        <v>0</v>
      </c>
      <c r="O54" s="30"/>
    </row>
    <row r="56" spans="1:15" ht="15" customHeight="1" x14ac:dyDescent="0.25">
      <c r="A56" s="1" t="s">
        <v>4</v>
      </c>
    </row>
  </sheetData>
  <mergeCells count="5">
    <mergeCell ref="A2:N2"/>
    <mergeCell ref="A3:N3"/>
    <mergeCell ref="A4:N4"/>
    <mergeCell ref="A5:N5"/>
    <mergeCell ref="D7:H7"/>
  </mergeCells>
  <pageMargins left="0.51181102362204722" right="0.51181102362204722" top="0.78740157480314965" bottom="0.78740157480314965" header="0.31496062992125984" footer="0.31496062992125984"/>
  <pageSetup paperSize="9" scale="6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"/>
  <sheetViews>
    <sheetView showGridLines="0" topLeftCell="A29" zoomScale="120" zoomScaleNormal="120" workbookViewId="0">
      <selection activeCell="G48" sqref="G48"/>
    </sheetView>
  </sheetViews>
  <sheetFormatPr defaultRowHeight="15" customHeight="1" x14ac:dyDescent="0.25"/>
  <cols>
    <col min="1" max="1" width="9.140625" style="1"/>
    <col min="2" max="2" width="59.140625" style="1" customWidth="1"/>
    <col min="3" max="3" width="1.7109375" style="1" customWidth="1"/>
    <col min="4" max="4" width="14.7109375" style="1" customWidth="1"/>
    <col min="5" max="5" width="1.7109375" style="1" customWidth="1"/>
    <col min="6" max="6" width="14.7109375" style="1" customWidth="1"/>
    <col min="7" max="16384" width="9.140625" style="1"/>
  </cols>
  <sheetData>
    <row r="2" spans="1:7" ht="15" customHeight="1" x14ac:dyDescent="0.25">
      <c r="B2" s="59" t="str">
        <f>ATIVO!B2</f>
        <v>COOPERATIVA "MODELO" LTDA.</v>
      </c>
      <c r="C2" s="59"/>
      <c r="D2" s="59"/>
      <c r="E2" s="59"/>
      <c r="F2" s="59"/>
    </row>
    <row r="3" spans="1:7" ht="15" customHeight="1" x14ac:dyDescent="0.25">
      <c r="B3" s="59" t="str">
        <f>ATIVO!B3</f>
        <v>CNPJ 00.000.000/0001-00</v>
      </c>
      <c r="C3" s="59"/>
      <c r="D3" s="59"/>
      <c r="E3" s="59"/>
      <c r="F3" s="59"/>
    </row>
    <row r="4" spans="1:7" ht="15" customHeight="1" x14ac:dyDescent="0.25">
      <c r="B4" s="59" t="str">
        <f>ATIVO!B4</f>
        <v>Demonstrações Contábeis de 31 de dezembro de 20X2 e 20X1</v>
      </c>
      <c r="C4" s="59"/>
      <c r="D4" s="59"/>
      <c r="E4" s="59"/>
      <c r="F4" s="59"/>
    </row>
    <row r="5" spans="1:7" ht="15" customHeight="1" x14ac:dyDescent="0.25">
      <c r="B5" s="59" t="s">
        <v>63</v>
      </c>
      <c r="C5" s="59"/>
      <c r="D5" s="59"/>
      <c r="E5" s="59"/>
      <c r="F5" s="59"/>
    </row>
    <row r="6" spans="1:7" ht="15" customHeight="1" x14ac:dyDescent="0.25">
      <c r="A6" s="19"/>
      <c r="B6" s="19"/>
      <c r="C6" s="19"/>
      <c r="D6" s="19"/>
      <c r="E6" s="19"/>
      <c r="F6" s="19"/>
      <c r="G6" s="16"/>
    </row>
    <row r="7" spans="1:7" ht="15" customHeight="1" thickBot="1" x14ac:dyDescent="0.3">
      <c r="D7" s="3" t="str">
        <f>ATIVO!E7</f>
        <v>20X2</v>
      </c>
      <c r="F7" s="3" t="str">
        <f>ATIVO!G7</f>
        <v>20X1</v>
      </c>
    </row>
    <row r="8" spans="1:7" ht="15" customHeight="1" x14ac:dyDescent="0.25">
      <c r="B8" s="34" t="s">
        <v>66</v>
      </c>
    </row>
    <row r="9" spans="1:7" ht="15" customHeight="1" x14ac:dyDescent="0.25">
      <c r="B9" s="11" t="s">
        <v>67</v>
      </c>
      <c r="D9" s="26">
        <v>0</v>
      </c>
      <c r="F9" s="26">
        <v>0</v>
      </c>
    </row>
    <row r="10" spans="1:7" ht="15" customHeight="1" x14ac:dyDescent="0.25">
      <c r="B10" s="10"/>
    </row>
    <row r="11" spans="1:7" ht="15" customHeight="1" x14ac:dyDescent="0.25">
      <c r="B11" s="8" t="s">
        <v>68</v>
      </c>
    </row>
    <row r="12" spans="1:7" ht="15" customHeight="1" x14ac:dyDescent="0.25">
      <c r="B12" s="10" t="s">
        <v>5</v>
      </c>
      <c r="D12" s="9">
        <v>0</v>
      </c>
      <c r="F12" s="9">
        <v>0</v>
      </c>
    </row>
    <row r="13" spans="1:7" ht="15" customHeight="1" x14ac:dyDescent="0.25">
      <c r="B13" s="1" t="s">
        <v>69</v>
      </c>
      <c r="D13" s="9">
        <v>0</v>
      </c>
      <c r="F13" s="9">
        <v>0</v>
      </c>
    </row>
    <row r="14" spans="1:7" ht="15" customHeight="1" x14ac:dyDescent="0.25">
      <c r="B14" s="1" t="s">
        <v>71</v>
      </c>
      <c r="D14" s="9">
        <v>0</v>
      </c>
      <c r="F14" s="9">
        <v>0</v>
      </c>
    </row>
    <row r="15" spans="1:7" ht="15" customHeight="1" x14ac:dyDescent="0.25">
      <c r="B15" s="1" t="s">
        <v>72</v>
      </c>
      <c r="D15" s="9">
        <v>0</v>
      </c>
      <c r="F15" s="9">
        <v>0</v>
      </c>
    </row>
    <row r="16" spans="1:7" s="27" customFormat="1" ht="15" customHeight="1" x14ac:dyDescent="0.25">
      <c r="B16" s="30" t="s">
        <v>70</v>
      </c>
      <c r="D16" s="46">
        <v>0</v>
      </c>
      <c r="F16" s="46">
        <v>0</v>
      </c>
      <c r="G16" s="53"/>
    </row>
    <row r="17" spans="2:6" ht="15" customHeight="1" x14ac:dyDescent="0.25">
      <c r="B17" s="10" t="s">
        <v>73</v>
      </c>
      <c r="D17" s="9">
        <v>0</v>
      </c>
      <c r="F17" s="9">
        <v>0</v>
      </c>
    </row>
    <row r="18" spans="2:6" ht="15" customHeight="1" x14ac:dyDescent="0.25">
      <c r="B18" s="35" t="s">
        <v>74</v>
      </c>
      <c r="D18" s="36">
        <v>0</v>
      </c>
      <c r="F18" s="36">
        <v>0</v>
      </c>
    </row>
    <row r="20" spans="2:6" ht="15" customHeight="1" x14ac:dyDescent="0.25">
      <c r="B20" s="8" t="s">
        <v>76</v>
      </c>
    </row>
    <row r="21" spans="2:6" ht="15" customHeight="1" x14ac:dyDescent="0.25">
      <c r="B21" s="10" t="s">
        <v>11</v>
      </c>
      <c r="D21" s="9">
        <v>0</v>
      </c>
      <c r="F21" s="9">
        <v>0</v>
      </c>
    </row>
    <row r="22" spans="2:6" ht="15" customHeight="1" x14ac:dyDescent="0.25">
      <c r="B22" s="10" t="s">
        <v>77</v>
      </c>
      <c r="D22" s="9">
        <v>0</v>
      </c>
      <c r="F22" s="9">
        <v>0</v>
      </c>
    </row>
    <row r="23" spans="2:6" ht="15" customHeight="1" x14ac:dyDescent="0.25">
      <c r="B23" s="10" t="s">
        <v>12</v>
      </c>
      <c r="D23" s="9">
        <v>0</v>
      </c>
      <c r="F23" s="9">
        <v>0</v>
      </c>
    </row>
    <row r="24" spans="2:6" ht="15" customHeight="1" x14ac:dyDescent="0.25">
      <c r="B24" s="10" t="s">
        <v>1</v>
      </c>
      <c r="D24" s="9">
        <v>0</v>
      </c>
      <c r="F24" s="9">
        <v>0</v>
      </c>
    </row>
    <row r="25" spans="2:6" ht="15" customHeight="1" x14ac:dyDescent="0.25">
      <c r="B25" s="10" t="s">
        <v>14</v>
      </c>
      <c r="D25" s="9">
        <v>0</v>
      </c>
      <c r="F25" s="9">
        <v>0</v>
      </c>
    </row>
    <row r="26" spans="2:6" ht="15" customHeight="1" x14ac:dyDescent="0.25">
      <c r="B26" s="10" t="s">
        <v>13</v>
      </c>
      <c r="D26" s="9">
        <v>0</v>
      </c>
      <c r="F26" s="9">
        <v>0</v>
      </c>
    </row>
    <row r="27" spans="2:6" ht="15" customHeight="1" x14ac:dyDescent="0.25">
      <c r="B27" s="10" t="s">
        <v>147</v>
      </c>
      <c r="D27" s="9">
        <v>0</v>
      </c>
      <c r="F27" s="9">
        <v>0</v>
      </c>
    </row>
    <row r="28" spans="2:6" ht="15" customHeight="1" x14ac:dyDescent="0.25">
      <c r="B28" s="1" t="s">
        <v>19</v>
      </c>
      <c r="D28" s="9">
        <v>0</v>
      </c>
      <c r="F28" s="9">
        <v>0</v>
      </c>
    </row>
    <row r="29" spans="2:6" ht="15" customHeight="1" x14ac:dyDescent="0.25">
      <c r="B29" s="1" t="s">
        <v>21</v>
      </c>
      <c r="D29" s="9">
        <v>0</v>
      </c>
      <c r="F29" s="9">
        <v>0</v>
      </c>
    </row>
    <row r="30" spans="2:6" ht="15" customHeight="1" x14ac:dyDescent="0.25">
      <c r="B30" s="1" t="s">
        <v>149</v>
      </c>
      <c r="D30" s="9">
        <v>0</v>
      </c>
      <c r="F30" s="9">
        <v>0</v>
      </c>
    </row>
    <row r="31" spans="2:6" ht="15" customHeight="1" x14ac:dyDescent="0.25">
      <c r="B31" s="1" t="s">
        <v>22</v>
      </c>
      <c r="D31" s="9">
        <v>0</v>
      </c>
      <c r="F31" s="9">
        <v>0</v>
      </c>
    </row>
    <row r="32" spans="2:6" ht="15" customHeight="1" x14ac:dyDescent="0.25">
      <c r="B32" s="1" t="s">
        <v>150</v>
      </c>
      <c r="D32" s="9">
        <v>0</v>
      </c>
      <c r="F32" s="9">
        <v>0</v>
      </c>
    </row>
    <row r="33" spans="2:8" ht="15" customHeight="1" x14ac:dyDescent="0.25">
      <c r="B33" s="1" t="s">
        <v>24</v>
      </c>
      <c r="D33" s="9">
        <v>0</v>
      </c>
      <c r="F33" s="9">
        <v>0</v>
      </c>
    </row>
    <row r="34" spans="2:8" ht="15" customHeight="1" x14ac:dyDescent="0.25">
      <c r="B34" s="35" t="s">
        <v>81</v>
      </c>
      <c r="D34" s="36">
        <f>SUM(D18:D33)</f>
        <v>0</v>
      </c>
      <c r="F34" s="36">
        <f>SUM(F18:F33)</f>
        <v>0</v>
      </c>
    </row>
    <row r="36" spans="2:8" ht="15" customHeight="1" x14ac:dyDescent="0.25">
      <c r="B36" s="8" t="s">
        <v>75</v>
      </c>
      <c r="D36" s="9">
        <v>0</v>
      </c>
      <c r="F36" s="9">
        <v>0</v>
      </c>
    </row>
    <row r="37" spans="2:8" ht="15" customHeight="1" x14ac:dyDescent="0.25">
      <c r="B37" s="10" t="s">
        <v>78</v>
      </c>
      <c r="D37" s="9">
        <v>0</v>
      </c>
      <c r="F37" s="9">
        <v>0</v>
      </c>
    </row>
    <row r="38" spans="2:8" ht="15" customHeight="1" x14ac:dyDescent="0.25">
      <c r="B38" s="10" t="s">
        <v>79</v>
      </c>
      <c r="D38" s="9">
        <v>0</v>
      </c>
      <c r="F38" s="9">
        <v>0</v>
      </c>
    </row>
    <row r="39" spans="2:8" ht="15" customHeight="1" x14ac:dyDescent="0.25">
      <c r="B39" s="10" t="s">
        <v>80</v>
      </c>
      <c r="D39" s="9">
        <v>0</v>
      </c>
      <c r="F39" s="9">
        <v>0</v>
      </c>
    </row>
    <row r="40" spans="2:8" ht="15" customHeight="1" x14ac:dyDescent="0.25">
      <c r="B40" s="35" t="s">
        <v>82</v>
      </c>
      <c r="D40" s="36">
        <f>SUM(D26:D39)</f>
        <v>0</v>
      </c>
      <c r="F40" s="36">
        <f>SUM(F26:F39)</f>
        <v>0</v>
      </c>
    </row>
    <row r="42" spans="2:8" ht="15" customHeight="1" x14ac:dyDescent="0.25">
      <c r="B42" s="8" t="s">
        <v>83</v>
      </c>
      <c r="H42" s="10"/>
    </row>
    <row r="43" spans="2:8" ht="15" customHeight="1" x14ac:dyDescent="0.25">
      <c r="B43" s="10" t="s">
        <v>169</v>
      </c>
      <c r="D43" s="9">
        <v>0</v>
      </c>
      <c r="F43" s="9">
        <v>0</v>
      </c>
    </row>
    <row r="44" spans="2:8" ht="15" customHeight="1" x14ac:dyDescent="0.25">
      <c r="B44" s="10" t="s">
        <v>84</v>
      </c>
      <c r="D44" s="9">
        <v>0</v>
      </c>
      <c r="F44" s="9">
        <v>0</v>
      </c>
    </row>
    <row r="45" spans="2:8" ht="15" customHeight="1" x14ac:dyDescent="0.25">
      <c r="B45" s="10" t="s">
        <v>85</v>
      </c>
      <c r="D45" s="9">
        <v>0</v>
      </c>
      <c r="F45" s="9">
        <v>0</v>
      </c>
    </row>
    <row r="46" spans="2:8" ht="15" customHeight="1" x14ac:dyDescent="0.25">
      <c r="B46" s="10" t="s">
        <v>86</v>
      </c>
      <c r="D46" s="9">
        <v>0</v>
      </c>
      <c r="F46" s="9">
        <v>0</v>
      </c>
    </row>
    <row r="47" spans="2:8" ht="15" customHeight="1" x14ac:dyDescent="0.25">
      <c r="B47" s="10" t="s">
        <v>87</v>
      </c>
      <c r="D47" s="9">
        <v>0</v>
      </c>
      <c r="F47" s="9">
        <v>0</v>
      </c>
    </row>
    <row r="48" spans="2:8" ht="15" customHeight="1" x14ac:dyDescent="0.25">
      <c r="B48" s="10" t="s">
        <v>182</v>
      </c>
      <c r="D48" s="9">
        <v>0</v>
      </c>
      <c r="F48" s="9">
        <v>0</v>
      </c>
      <c r="G48" s="54"/>
    </row>
    <row r="49" spans="2:8" ht="15" customHeight="1" x14ac:dyDescent="0.25">
      <c r="B49" s="35" t="s">
        <v>88</v>
      </c>
      <c r="D49" s="36">
        <f>SUM(D34:D48)</f>
        <v>0</v>
      </c>
      <c r="F49" s="36">
        <f>SUM(F34:F48)</f>
        <v>0</v>
      </c>
      <c r="H49" s="10"/>
    </row>
    <row r="51" spans="2:8" ht="15" customHeight="1" x14ac:dyDescent="0.25">
      <c r="B51" s="35" t="s">
        <v>89</v>
      </c>
      <c r="D51" s="36">
        <f>SUM(D34,D40,D49)</f>
        <v>0</v>
      </c>
      <c r="F51" s="36">
        <f>SUM(F34,F40,F49)</f>
        <v>0</v>
      </c>
    </row>
    <row r="52" spans="2:8" ht="15" customHeight="1" x14ac:dyDescent="0.25">
      <c r="B52" s="11"/>
      <c r="D52" s="33"/>
      <c r="E52" s="16"/>
      <c r="F52" s="33"/>
    </row>
    <row r="53" spans="2:8" ht="15" customHeight="1" x14ac:dyDescent="0.25">
      <c r="B53" s="11" t="s">
        <v>90</v>
      </c>
      <c r="D53" s="9">
        <v>0</v>
      </c>
      <c r="F53" s="9">
        <v>0</v>
      </c>
    </row>
    <row r="54" spans="2:8" ht="15" customHeight="1" x14ac:dyDescent="0.25">
      <c r="B54" s="11" t="s">
        <v>91</v>
      </c>
      <c r="D54" s="9">
        <v>0</v>
      </c>
      <c r="F54" s="9">
        <v>0</v>
      </c>
    </row>
    <row r="55" spans="2:8" ht="15" customHeight="1" x14ac:dyDescent="0.25">
      <c r="B55" s="35" t="s">
        <v>89</v>
      </c>
      <c r="D55" s="36">
        <f>D54-D53</f>
        <v>0</v>
      </c>
      <c r="F55" s="36">
        <f>F54-F53</f>
        <v>0</v>
      </c>
    </row>
    <row r="57" spans="2:8" ht="15" customHeight="1" x14ac:dyDescent="0.25">
      <c r="B57" s="1" t="s">
        <v>4</v>
      </c>
    </row>
  </sheetData>
  <mergeCells count="4">
    <mergeCell ref="B2:F2"/>
    <mergeCell ref="B3:F3"/>
    <mergeCell ref="B4:F4"/>
    <mergeCell ref="B5:F5"/>
  </mergeCells>
  <pageMargins left="0.51181102362204722" right="0.51181102362204722" top="0.78740157480314965" bottom="0.78740157480314965" header="0.31496062992125984" footer="0.31496062992125984"/>
  <pageSetup paperSize="9" scale="8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showGridLines="0" zoomScale="120" zoomScaleNormal="120" workbookViewId="0"/>
  </sheetViews>
  <sheetFormatPr defaultRowHeight="15" customHeight="1" x14ac:dyDescent="0.25"/>
  <cols>
    <col min="1" max="1" width="9.140625" style="1"/>
    <col min="2" max="2" width="53.140625" style="1" bestFit="1" customWidth="1"/>
    <col min="3" max="3" width="1.7109375" style="1" customWidth="1"/>
    <col min="4" max="4" width="14.7109375" style="1" customWidth="1"/>
    <col min="5" max="5" width="1.7109375" style="1" customWidth="1"/>
    <col min="6" max="6" width="14.7109375" style="1" customWidth="1"/>
    <col min="7" max="16384" width="9.140625" style="1"/>
  </cols>
  <sheetData>
    <row r="2" spans="2:6" ht="15" customHeight="1" x14ac:dyDescent="0.25">
      <c r="B2" s="59" t="str">
        <f>ATIVO!B2</f>
        <v>COOPERATIVA "MODELO" LTDA.</v>
      </c>
      <c r="C2" s="59"/>
      <c r="D2" s="59"/>
      <c r="E2" s="59"/>
      <c r="F2" s="59"/>
    </row>
    <row r="3" spans="2:6" ht="15" customHeight="1" x14ac:dyDescent="0.25">
      <c r="B3" s="59" t="str">
        <f>ATIVO!B3</f>
        <v>CNPJ 00.000.000/0001-00</v>
      </c>
      <c r="C3" s="59"/>
      <c r="D3" s="59"/>
      <c r="E3" s="59"/>
      <c r="F3" s="59"/>
    </row>
    <row r="4" spans="2:6" ht="15" customHeight="1" x14ac:dyDescent="0.25">
      <c r="B4" s="59" t="str">
        <f>ATIVO!B4</f>
        <v>Demonstrações Contábeis de 31 de dezembro de 20X2 e 20X1</v>
      </c>
      <c r="C4" s="59"/>
      <c r="D4" s="59"/>
      <c r="E4" s="59"/>
      <c r="F4" s="59"/>
    </row>
    <row r="5" spans="2:6" ht="15" customHeight="1" x14ac:dyDescent="0.25">
      <c r="B5" s="59" t="s">
        <v>64</v>
      </c>
      <c r="C5" s="59"/>
      <c r="D5" s="59"/>
      <c r="E5" s="59"/>
      <c r="F5" s="59"/>
    </row>
    <row r="6" spans="2:6" ht="15" customHeight="1" x14ac:dyDescent="0.25">
      <c r="B6" s="13"/>
      <c r="C6" s="13"/>
      <c r="D6" s="13"/>
      <c r="E6" s="13"/>
      <c r="F6" s="13"/>
    </row>
    <row r="7" spans="2:6" ht="15" customHeight="1" thickBot="1" x14ac:dyDescent="0.3">
      <c r="D7" s="3" t="str">
        <f>ATIVO!E7</f>
        <v>20X2</v>
      </c>
      <c r="F7" s="3" t="str">
        <f>ATIVO!G7</f>
        <v>20X1</v>
      </c>
    </row>
    <row r="8" spans="2:6" ht="15" customHeight="1" x14ac:dyDescent="0.25">
      <c r="B8" s="34" t="s">
        <v>66</v>
      </c>
    </row>
    <row r="9" spans="2:6" ht="15" customHeight="1" x14ac:dyDescent="0.25">
      <c r="B9" s="10" t="s">
        <v>92</v>
      </c>
      <c r="D9" s="9">
        <v>0</v>
      </c>
      <c r="F9" s="9">
        <v>0</v>
      </c>
    </row>
    <row r="10" spans="2:6" ht="15" customHeight="1" x14ac:dyDescent="0.25">
      <c r="B10" s="10" t="s">
        <v>95</v>
      </c>
      <c r="D10" s="9">
        <v>0</v>
      </c>
      <c r="F10" s="9">
        <v>0</v>
      </c>
    </row>
    <row r="11" spans="2:6" ht="15" customHeight="1" x14ac:dyDescent="0.25">
      <c r="B11" s="10" t="s">
        <v>96</v>
      </c>
      <c r="D11" s="9">
        <v>0</v>
      </c>
      <c r="F11" s="9">
        <v>0</v>
      </c>
    </row>
    <row r="12" spans="2:6" ht="15" customHeight="1" x14ac:dyDescent="0.25">
      <c r="B12" s="10" t="s">
        <v>94</v>
      </c>
      <c r="D12" s="9">
        <v>0</v>
      </c>
      <c r="F12" s="9">
        <v>0</v>
      </c>
    </row>
    <row r="13" spans="2:6" ht="15" customHeight="1" x14ac:dyDescent="0.25">
      <c r="B13" s="10" t="s">
        <v>93</v>
      </c>
      <c r="D13" s="9">
        <v>0</v>
      </c>
      <c r="F13" s="9">
        <v>0</v>
      </c>
    </row>
    <row r="14" spans="2:6" ht="15" customHeight="1" x14ac:dyDescent="0.25">
      <c r="B14" s="10" t="s">
        <v>171</v>
      </c>
      <c r="D14" s="9">
        <v>0</v>
      </c>
      <c r="F14" s="9">
        <v>0</v>
      </c>
    </row>
    <row r="15" spans="2:6" ht="15" customHeight="1" x14ac:dyDescent="0.25">
      <c r="B15" s="10" t="s">
        <v>122</v>
      </c>
      <c r="D15" s="9">
        <v>0</v>
      </c>
      <c r="F15" s="9">
        <v>0</v>
      </c>
    </row>
    <row r="16" spans="2:6" ht="15" customHeight="1" x14ac:dyDescent="0.25">
      <c r="B16" s="35" t="s">
        <v>81</v>
      </c>
      <c r="D16" s="36">
        <f>SUM(D9:D15)</f>
        <v>0</v>
      </c>
      <c r="F16" s="36">
        <f>SUM(F9:F15)</f>
        <v>0</v>
      </c>
    </row>
    <row r="18" spans="2:6" ht="15" customHeight="1" x14ac:dyDescent="0.25">
      <c r="B18" s="8" t="s">
        <v>75</v>
      </c>
    </row>
    <row r="19" spans="2:6" ht="15" customHeight="1" x14ac:dyDescent="0.25">
      <c r="B19" s="10" t="s">
        <v>78</v>
      </c>
      <c r="D19" s="9">
        <v>0</v>
      </c>
      <c r="F19" s="9">
        <v>0</v>
      </c>
    </row>
    <row r="20" spans="2:6" ht="15" customHeight="1" x14ac:dyDescent="0.25">
      <c r="B20" s="10" t="s">
        <v>79</v>
      </c>
      <c r="D20" s="9">
        <v>0</v>
      </c>
      <c r="F20" s="9">
        <v>0</v>
      </c>
    </row>
    <row r="21" spans="2:6" ht="15" customHeight="1" x14ac:dyDescent="0.25">
      <c r="B21" s="10" t="s">
        <v>80</v>
      </c>
      <c r="D21" s="9">
        <v>0</v>
      </c>
      <c r="F21" s="9">
        <v>0</v>
      </c>
    </row>
    <row r="22" spans="2:6" ht="15" customHeight="1" x14ac:dyDescent="0.25">
      <c r="B22" s="35" t="s">
        <v>82</v>
      </c>
      <c r="D22" s="36">
        <f>SUM(D19:D21)</f>
        <v>0</v>
      </c>
      <c r="F22" s="36">
        <f>SUM(F19:F21)</f>
        <v>0</v>
      </c>
    </row>
    <row r="24" spans="2:6" ht="15" customHeight="1" x14ac:dyDescent="0.25">
      <c r="B24" s="8" t="s">
        <v>83</v>
      </c>
    </row>
    <row r="25" spans="2:6" ht="15" customHeight="1" x14ac:dyDescent="0.25">
      <c r="B25" s="10" t="s">
        <v>169</v>
      </c>
      <c r="D25" s="9">
        <v>0</v>
      </c>
      <c r="F25" s="9">
        <v>0</v>
      </c>
    </row>
    <row r="26" spans="2:6" ht="15" customHeight="1" x14ac:dyDescent="0.25">
      <c r="B26" s="10" t="s">
        <v>84</v>
      </c>
      <c r="D26" s="9">
        <v>0</v>
      </c>
      <c r="F26" s="9">
        <v>0</v>
      </c>
    </row>
    <row r="27" spans="2:6" ht="15" customHeight="1" x14ac:dyDescent="0.25">
      <c r="B27" s="10" t="s">
        <v>85</v>
      </c>
      <c r="D27" s="9"/>
      <c r="F27" s="9"/>
    </row>
    <row r="28" spans="2:6" ht="15" customHeight="1" x14ac:dyDescent="0.25">
      <c r="B28" s="10" t="s">
        <v>86</v>
      </c>
      <c r="D28" s="9"/>
      <c r="F28" s="9"/>
    </row>
    <row r="29" spans="2:6" ht="15" customHeight="1" x14ac:dyDescent="0.25">
      <c r="B29" s="10" t="s">
        <v>87</v>
      </c>
      <c r="D29" s="9">
        <v>0</v>
      </c>
      <c r="F29" s="9">
        <v>0</v>
      </c>
    </row>
    <row r="30" spans="2:6" ht="15" customHeight="1" x14ac:dyDescent="0.25">
      <c r="B30" s="10" t="s">
        <v>170</v>
      </c>
      <c r="D30" s="9">
        <v>0</v>
      </c>
      <c r="F30" s="9">
        <v>0</v>
      </c>
    </row>
    <row r="31" spans="2:6" ht="15" customHeight="1" x14ac:dyDescent="0.25">
      <c r="B31" s="35" t="s">
        <v>88</v>
      </c>
      <c r="D31" s="36">
        <f>SUM(D24:D30)</f>
        <v>0</v>
      </c>
      <c r="F31" s="36">
        <f>SUM(F24:F30)</f>
        <v>0</v>
      </c>
    </row>
    <row r="33" spans="2:6" ht="15" customHeight="1" x14ac:dyDescent="0.25">
      <c r="B33" s="35" t="s">
        <v>89</v>
      </c>
      <c r="D33" s="36">
        <f>SUM(D16,D22,D31)</f>
        <v>0</v>
      </c>
      <c r="F33" s="36">
        <f>SUM(F16,F22,F31)</f>
        <v>0</v>
      </c>
    </row>
    <row r="34" spans="2:6" ht="15" customHeight="1" x14ac:dyDescent="0.25">
      <c r="B34" s="11"/>
      <c r="D34" s="33"/>
      <c r="E34" s="16"/>
      <c r="F34" s="33"/>
    </row>
    <row r="35" spans="2:6" ht="15" customHeight="1" x14ac:dyDescent="0.25">
      <c r="B35" s="11" t="s">
        <v>90</v>
      </c>
      <c r="D35" s="9">
        <v>0</v>
      </c>
      <c r="F35" s="9">
        <v>0</v>
      </c>
    </row>
    <row r="36" spans="2:6" ht="15" customHeight="1" x14ac:dyDescent="0.25">
      <c r="B36" s="11" t="s">
        <v>91</v>
      </c>
      <c r="D36" s="9">
        <v>0</v>
      </c>
      <c r="F36" s="9">
        <v>0</v>
      </c>
    </row>
    <row r="37" spans="2:6" ht="15" customHeight="1" x14ac:dyDescent="0.25">
      <c r="B37" s="35" t="s">
        <v>89</v>
      </c>
      <c r="D37" s="36">
        <f>D36-D35</f>
        <v>0</v>
      </c>
      <c r="F37" s="36">
        <f>F36-F35</f>
        <v>0</v>
      </c>
    </row>
    <row r="39" spans="2:6" ht="15" customHeight="1" x14ac:dyDescent="0.25">
      <c r="B39" s="1" t="s">
        <v>4</v>
      </c>
    </row>
  </sheetData>
  <mergeCells count="4">
    <mergeCell ref="B2:F2"/>
    <mergeCell ref="B3:F3"/>
    <mergeCell ref="B4:F4"/>
    <mergeCell ref="B5:F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6"/>
  <sheetViews>
    <sheetView showGridLines="0" zoomScale="120" zoomScaleNormal="120" workbookViewId="0">
      <selection activeCell="K12" sqref="K12"/>
    </sheetView>
  </sheetViews>
  <sheetFormatPr defaultRowHeight="15" customHeight="1" x14ac:dyDescent="0.25"/>
  <cols>
    <col min="1" max="1" width="9.140625" style="7"/>
    <col min="2" max="2" width="49.5703125" style="7" customWidth="1"/>
    <col min="3" max="3" width="1.7109375" style="7" customWidth="1"/>
    <col min="4" max="4" width="14.7109375" style="7" customWidth="1"/>
    <col min="5" max="5" width="1.7109375" style="7" customWidth="1"/>
    <col min="6" max="6" width="14.7109375" style="7" customWidth="1"/>
    <col min="7" max="16384" width="9.140625" style="7"/>
  </cols>
  <sheetData>
    <row r="2" spans="2:6" ht="15" customHeight="1" x14ac:dyDescent="0.25">
      <c r="B2" s="59" t="str">
        <f>ATIVO!B2</f>
        <v>COOPERATIVA "MODELO" LTDA.</v>
      </c>
      <c r="C2" s="59"/>
      <c r="D2" s="59"/>
      <c r="E2" s="59"/>
      <c r="F2" s="59"/>
    </row>
    <row r="3" spans="2:6" ht="15" customHeight="1" x14ac:dyDescent="0.25">
      <c r="B3" s="59" t="str">
        <f>ATIVO!B3</f>
        <v>CNPJ 00.000.000/0001-00</v>
      </c>
      <c r="C3" s="59"/>
      <c r="D3" s="59"/>
      <c r="E3" s="59"/>
      <c r="F3" s="59"/>
    </row>
    <row r="4" spans="2:6" ht="15" customHeight="1" x14ac:dyDescent="0.25">
      <c r="B4" s="59" t="str">
        <f>ATIVO!B4</f>
        <v>Demonstrações Contábeis de 31 de dezembro de 20X2 e 20X1</v>
      </c>
      <c r="C4" s="59"/>
      <c r="D4" s="59"/>
      <c r="E4" s="59"/>
      <c r="F4" s="59"/>
    </row>
    <row r="5" spans="2:6" ht="15" customHeight="1" x14ac:dyDescent="0.25">
      <c r="B5" s="59" t="s">
        <v>65</v>
      </c>
      <c r="C5" s="59"/>
      <c r="D5" s="59"/>
      <c r="E5" s="59"/>
      <c r="F5" s="59"/>
    </row>
    <row r="6" spans="2:6" ht="15" customHeight="1" x14ac:dyDescent="0.25">
      <c r="B6" s="13"/>
      <c r="C6" s="13"/>
      <c r="D6" s="13"/>
      <c r="E6" s="13"/>
      <c r="F6" s="13"/>
    </row>
    <row r="7" spans="2:6" ht="15" customHeight="1" x14ac:dyDescent="0.25">
      <c r="B7" s="1"/>
      <c r="C7" s="1"/>
      <c r="D7" s="13" t="str">
        <f>ATIVO!E7</f>
        <v>20X2</v>
      </c>
      <c r="E7" s="1"/>
      <c r="F7" s="14" t="str">
        <f>ATIVO!G7</f>
        <v>20X1</v>
      </c>
    </row>
    <row r="8" spans="2:6" ht="15" customHeight="1" x14ac:dyDescent="0.25">
      <c r="B8" s="4" t="s">
        <v>100</v>
      </c>
      <c r="D8" s="39">
        <f>SUM(D9:D10)</f>
        <v>0</v>
      </c>
      <c r="F8" s="39">
        <f>SUM(F9:F10)</f>
        <v>0</v>
      </c>
    </row>
    <row r="9" spans="2:6" ht="15" customHeight="1" x14ac:dyDescent="0.25">
      <c r="B9" s="38" t="s">
        <v>101</v>
      </c>
      <c r="C9" s="1"/>
      <c r="D9" s="9">
        <v>0</v>
      </c>
      <c r="E9" s="1"/>
      <c r="F9" s="9">
        <v>0</v>
      </c>
    </row>
    <row r="10" spans="2:6" ht="15" customHeight="1" x14ac:dyDescent="0.25">
      <c r="B10" s="38" t="s">
        <v>102</v>
      </c>
      <c r="C10" s="1"/>
      <c r="D10" s="9">
        <v>0</v>
      </c>
      <c r="E10" s="1"/>
      <c r="F10" s="9">
        <v>0</v>
      </c>
    </row>
    <row r="11" spans="2:6" ht="15" customHeight="1" x14ac:dyDescent="0.25">
      <c r="B11" s="1"/>
      <c r="C11" s="1"/>
      <c r="D11" s="1"/>
      <c r="E11" s="1"/>
      <c r="F11" s="1"/>
    </row>
    <row r="12" spans="2:6" ht="15" customHeight="1" x14ac:dyDescent="0.25">
      <c r="B12" s="4" t="s">
        <v>103</v>
      </c>
      <c r="C12" s="1"/>
      <c r="D12" s="39">
        <f>SUM(D13:D15)</f>
        <v>0</v>
      </c>
      <c r="F12" s="39">
        <f>SUM(F13:F15)</f>
        <v>0</v>
      </c>
    </row>
    <row r="13" spans="2:6" ht="15" customHeight="1" x14ac:dyDescent="0.25">
      <c r="B13" s="38" t="s">
        <v>172</v>
      </c>
      <c r="C13" s="1"/>
      <c r="D13" s="9">
        <v>0</v>
      </c>
      <c r="E13" s="1"/>
      <c r="F13" s="9">
        <v>0</v>
      </c>
    </row>
    <row r="14" spans="2:6" ht="15" customHeight="1" x14ac:dyDescent="0.25">
      <c r="B14" s="38" t="s">
        <v>104</v>
      </c>
      <c r="D14" s="9">
        <v>0</v>
      </c>
      <c r="E14" s="1"/>
      <c r="F14" s="9">
        <v>0</v>
      </c>
    </row>
    <row r="15" spans="2:6" ht="15" customHeight="1" x14ac:dyDescent="0.25">
      <c r="B15" s="38" t="s">
        <v>105</v>
      </c>
      <c r="D15" s="9">
        <v>0</v>
      </c>
      <c r="E15" s="1"/>
      <c r="F15" s="9">
        <v>0</v>
      </c>
    </row>
    <row r="16" spans="2:6" ht="15" customHeight="1" x14ac:dyDescent="0.25">
      <c r="B16" s="1"/>
      <c r="C16" s="1"/>
      <c r="D16" s="1"/>
      <c r="E16" s="1"/>
      <c r="F16" s="1"/>
    </row>
    <row r="17" spans="2:6" ht="15" customHeight="1" x14ac:dyDescent="0.25">
      <c r="B17" s="4" t="s">
        <v>107</v>
      </c>
      <c r="C17" s="1"/>
      <c r="D17" s="32">
        <f>+D8-D12</f>
        <v>0</v>
      </c>
      <c r="E17" s="4"/>
      <c r="F17" s="32">
        <f>+F8-F12</f>
        <v>0</v>
      </c>
    </row>
    <row r="18" spans="2:6" ht="15" customHeight="1" x14ac:dyDescent="0.25">
      <c r="B18" s="1"/>
      <c r="D18" s="1"/>
      <c r="E18" s="1"/>
      <c r="F18" s="1"/>
    </row>
    <row r="19" spans="2:6" ht="15" customHeight="1" x14ac:dyDescent="0.25">
      <c r="B19" s="4" t="s">
        <v>106</v>
      </c>
      <c r="D19" s="26">
        <v>0</v>
      </c>
      <c r="E19" s="26"/>
      <c r="F19" s="26">
        <v>0</v>
      </c>
    </row>
    <row r="20" spans="2:6" ht="15" customHeight="1" x14ac:dyDescent="0.25">
      <c r="B20" s="1"/>
      <c r="C20" s="1"/>
      <c r="D20" s="1"/>
      <c r="E20" s="1"/>
      <c r="F20" s="1"/>
    </row>
    <row r="21" spans="2:6" ht="15" customHeight="1" x14ac:dyDescent="0.25">
      <c r="B21" s="4" t="s">
        <v>108</v>
      </c>
      <c r="C21" s="1"/>
      <c r="D21" s="32">
        <f>D17-D19</f>
        <v>0</v>
      </c>
      <c r="E21" s="4"/>
      <c r="F21" s="32">
        <f>F17-F19</f>
        <v>0</v>
      </c>
    </row>
    <row r="22" spans="2:6" ht="15" customHeight="1" x14ac:dyDescent="0.25">
      <c r="B22" s="1"/>
      <c r="C22" s="1"/>
      <c r="D22" s="1"/>
      <c r="E22" s="1"/>
      <c r="F22" s="1"/>
    </row>
    <row r="23" spans="2:6" ht="15" customHeight="1" x14ac:dyDescent="0.25">
      <c r="B23" s="4" t="s">
        <v>109</v>
      </c>
      <c r="C23" s="1"/>
      <c r="D23" s="39">
        <f>SUM(D24:D25)</f>
        <v>0</v>
      </c>
      <c r="F23" s="39">
        <f>SUM(F24:F25)</f>
        <v>0</v>
      </c>
    </row>
    <row r="24" spans="2:6" ht="15" customHeight="1" x14ac:dyDescent="0.25">
      <c r="B24" s="38" t="s">
        <v>70</v>
      </c>
      <c r="C24" s="1"/>
      <c r="D24" s="9">
        <v>0</v>
      </c>
      <c r="E24" s="1"/>
      <c r="F24" s="9">
        <v>0</v>
      </c>
    </row>
    <row r="25" spans="2:6" ht="15" customHeight="1" x14ac:dyDescent="0.25">
      <c r="B25" s="38" t="s">
        <v>110</v>
      </c>
      <c r="C25" s="1"/>
      <c r="D25" s="9">
        <v>0</v>
      </c>
      <c r="E25" s="1"/>
      <c r="F25" s="9">
        <v>0</v>
      </c>
    </row>
    <row r="26" spans="2:6" ht="15" customHeight="1" x14ac:dyDescent="0.25">
      <c r="B26" s="38" t="s">
        <v>111</v>
      </c>
      <c r="C26" s="1"/>
      <c r="D26" s="9">
        <v>0</v>
      </c>
      <c r="E26" s="1"/>
      <c r="F26" s="9">
        <v>0</v>
      </c>
    </row>
    <row r="27" spans="2:6" ht="15" customHeight="1" x14ac:dyDescent="0.25">
      <c r="B27" s="1"/>
      <c r="C27" s="1"/>
      <c r="D27" s="1"/>
      <c r="E27" s="1"/>
      <c r="F27" s="1"/>
    </row>
    <row r="28" spans="2:6" ht="15" customHeight="1" x14ac:dyDescent="0.25">
      <c r="B28" s="4" t="s">
        <v>112</v>
      </c>
      <c r="D28" s="32">
        <f>D21-D23</f>
        <v>0</v>
      </c>
      <c r="E28" s="4"/>
      <c r="F28" s="32">
        <f>F21-F23</f>
        <v>0</v>
      </c>
    </row>
    <row r="29" spans="2:6" ht="15" customHeight="1" x14ac:dyDescent="0.25">
      <c r="B29" s="1"/>
      <c r="D29" s="1"/>
      <c r="E29" s="1"/>
      <c r="F29" s="1"/>
    </row>
    <row r="30" spans="2:6" ht="15" customHeight="1" x14ac:dyDescent="0.25">
      <c r="B30" s="4" t="s">
        <v>113</v>
      </c>
      <c r="D30" s="1"/>
      <c r="E30" s="1"/>
      <c r="F30" s="1"/>
    </row>
    <row r="31" spans="2:6" ht="15" customHeight="1" x14ac:dyDescent="0.25">
      <c r="B31" s="4"/>
      <c r="D31" s="1"/>
      <c r="E31" s="1"/>
      <c r="F31" s="1"/>
    </row>
    <row r="32" spans="2:6" ht="15" customHeight="1" x14ac:dyDescent="0.25">
      <c r="B32" s="4" t="s">
        <v>114</v>
      </c>
      <c r="C32" s="1"/>
      <c r="D32" s="26">
        <f>+SUM(D33:D35)</f>
        <v>0</v>
      </c>
      <c r="E32" s="1"/>
      <c r="F32" s="26">
        <f>+SUM(F33:F35)</f>
        <v>0</v>
      </c>
    </row>
    <row r="33" spans="2:6" ht="15" customHeight="1" x14ac:dyDescent="0.25">
      <c r="B33" s="38" t="s">
        <v>116</v>
      </c>
      <c r="C33" s="1"/>
      <c r="D33" s="9">
        <v>0</v>
      </c>
      <c r="E33" s="9"/>
      <c r="F33" s="9">
        <v>0</v>
      </c>
    </row>
    <row r="34" spans="2:6" ht="15" customHeight="1" x14ac:dyDescent="0.25">
      <c r="B34" s="38" t="s">
        <v>117</v>
      </c>
      <c r="C34" s="1"/>
      <c r="D34" s="9">
        <v>0</v>
      </c>
      <c r="E34" s="9"/>
      <c r="F34" s="9">
        <v>0</v>
      </c>
    </row>
    <row r="35" spans="2:6" ht="15" customHeight="1" x14ac:dyDescent="0.25">
      <c r="B35" s="38" t="s">
        <v>173</v>
      </c>
      <c r="C35" s="1"/>
      <c r="D35" s="9">
        <v>0</v>
      </c>
      <c r="E35" s="9"/>
      <c r="F35" s="9">
        <v>0</v>
      </c>
    </row>
    <row r="36" spans="2:6" ht="15" customHeight="1" x14ac:dyDescent="0.25">
      <c r="B36" s="10"/>
      <c r="C36" s="1"/>
      <c r="D36" s="1"/>
      <c r="E36" s="1"/>
      <c r="F36" s="1"/>
    </row>
    <row r="37" spans="2:6" ht="15" customHeight="1" x14ac:dyDescent="0.25">
      <c r="B37" s="11" t="s">
        <v>115</v>
      </c>
      <c r="C37" s="1"/>
      <c r="D37" s="26">
        <f>+SUM(D38:D40)</f>
        <v>0</v>
      </c>
      <c r="E37" s="1"/>
      <c r="F37" s="26">
        <f>+SUM(F38:F40)</f>
        <v>0</v>
      </c>
    </row>
    <row r="38" spans="2:6" ht="15" customHeight="1" x14ac:dyDescent="0.25">
      <c r="B38" s="38" t="s">
        <v>118</v>
      </c>
      <c r="C38" s="1"/>
      <c r="D38" s="9">
        <v>0</v>
      </c>
      <c r="E38" s="9"/>
      <c r="F38" s="9">
        <v>0</v>
      </c>
    </row>
    <row r="39" spans="2:6" ht="15" customHeight="1" x14ac:dyDescent="0.25">
      <c r="B39" s="38" t="s">
        <v>119</v>
      </c>
      <c r="C39" s="1"/>
      <c r="D39" s="9">
        <v>0</v>
      </c>
      <c r="E39" s="9"/>
      <c r="F39" s="9">
        <v>0</v>
      </c>
    </row>
    <row r="40" spans="2:6" ht="15" customHeight="1" x14ac:dyDescent="0.25">
      <c r="B40" s="38" t="s">
        <v>120</v>
      </c>
      <c r="C40" s="1"/>
      <c r="D40" s="9">
        <v>0</v>
      </c>
      <c r="E40" s="9"/>
      <c r="F40" s="9">
        <v>0</v>
      </c>
    </row>
    <row r="41" spans="2:6" ht="15" customHeight="1" x14ac:dyDescent="0.25">
      <c r="B41" s="38"/>
      <c r="C41" s="1"/>
      <c r="D41" s="1"/>
      <c r="E41" s="1"/>
      <c r="F41" s="1"/>
    </row>
    <row r="42" spans="2:6" ht="15" customHeight="1" x14ac:dyDescent="0.25">
      <c r="B42" s="11" t="s">
        <v>124</v>
      </c>
      <c r="C42" s="1"/>
      <c r="D42" s="26">
        <f>+SUM(D43:D45)</f>
        <v>0</v>
      </c>
      <c r="E42" s="1"/>
      <c r="F42" s="26">
        <f>+SUM(F43:F45)</f>
        <v>0</v>
      </c>
    </row>
    <row r="43" spans="2:6" ht="15" customHeight="1" x14ac:dyDescent="0.25">
      <c r="B43" s="38" t="s">
        <v>123</v>
      </c>
      <c r="C43" s="1"/>
      <c r="D43" s="9">
        <v>0</v>
      </c>
      <c r="E43" s="9"/>
      <c r="F43" s="9">
        <v>0</v>
      </c>
    </row>
    <row r="44" spans="2:6" ht="15" customHeight="1" x14ac:dyDescent="0.25">
      <c r="B44" s="38" t="s">
        <v>121</v>
      </c>
      <c r="C44" s="1"/>
      <c r="D44" s="9">
        <v>0</v>
      </c>
      <c r="E44" s="9"/>
      <c r="F44" s="9">
        <v>0</v>
      </c>
    </row>
    <row r="45" spans="2:6" ht="15" customHeight="1" x14ac:dyDescent="0.25">
      <c r="B45" s="38" t="s">
        <v>122</v>
      </c>
      <c r="C45" s="1"/>
      <c r="D45" s="9">
        <v>0</v>
      </c>
      <c r="E45" s="9"/>
      <c r="F45" s="9">
        <v>0</v>
      </c>
    </row>
    <row r="46" spans="2:6" ht="15" customHeight="1" x14ac:dyDescent="0.25">
      <c r="B46" s="10"/>
      <c r="C46" s="1"/>
      <c r="D46" s="1"/>
      <c r="E46" s="1"/>
      <c r="F46" s="1"/>
    </row>
    <row r="47" spans="2:6" ht="15" customHeight="1" x14ac:dyDescent="0.25">
      <c r="B47" s="11" t="s">
        <v>125</v>
      </c>
      <c r="C47" s="1"/>
      <c r="D47" s="26">
        <f>+SUM(D48)</f>
        <v>0</v>
      </c>
      <c r="E47" s="1"/>
      <c r="F47" s="26">
        <f>+SUM(F48)</f>
        <v>0</v>
      </c>
    </row>
    <row r="48" spans="2:6" ht="15" customHeight="1" x14ac:dyDescent="0.25">
      <c r="B48" s="38" t="s">
        <v>126</v>
      </c>
      <c r="C48" s="1"/>
      <c r="D48" s="9">
        <v>0</v>
      </c>
      <c r="E48" s="9"/>
      <c r="F48" s="9">
        <v>0</v>
      </c>
    </row>
    <row r="50" spans="2:6" ht="15" customHeight="1" x14ac:dyDescent="0.25">
      <c r="B50" s="11" t="s">
        <v>127</v>
      </c>
      <c r="D50" s="40">
        <f>D28-SUM(D32,D37,D42,D47)</f>
        <v>0</v>
      </c>
      <c r="F50" s="40">
        <f>F28-SUM(F32,F37,F42,F47)</f>
        <v>0</v>
      </c>
    </row>
    <row r="52" spans="2:6" ht="15" customHeight="1" x14ac:dyDescent="0.25">
      <c r="B52" s="11" t="s">
        <v>128</v>
      </c>
      <c r="D52" s="40">
        <v>0</v>
      </c>
      <c r="F52" s="40">
        <v>0</v>
      </c>
    </row>
    <row r="54" spans="2:6" ht="15" customHeight="1" x14ac:dyDescent="0.25">
      <c r="B54" s="35" t="s">
        <v>129</v>
      </c>
      <c r="D54" s="47">
        <v>0</v>
      </c>
      <c r="F54" s="47">
        <v>0</v>
      </c>
    </row>
    <row r="56" spans="2:6" ht="15" customHeight="1" x14ac:dyDescent="0.25">
      <c r="B56" s="1" t="s">
        <v>4</v>
      </c>
    </row>
  </sheetData>
  <mergeCells count="4">
    <mergeCell ref="B2:F2"/>
    <mergeCell ref="B3:F3"/>
    <mergeCell ref="B4:F4"/>
    <mergeCell ref="B5:F5"/>
  </mergeCells>
  <pageMargins left="0.511811024" right="0.511811024" top="0.78740157499999996" bottom="0.78740157499999996" header="0.31496062000000002" footer="0.31496062000000002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ATIVO</vt:lpstr>
      <vt:lpstr>PASSIVO</vt:lpstr>
      <vt:lpstr>DSP</vt:lpstr>
      <vt:lpstr>DSP (ATO)</vt:lpstr>
      <vt:lpstr>DRA</vt:lpstr>
      <vt:lpstr>DMPL</vt:lpstr>
      <vt:lpstr>DFC - indireto</vt:lpstr>
      <vt:lpstr>DFC - direto</vt:lpstr>
      <vt:lpstr>DVA</vt:lpstr>
      <vt:lpstr>Res Ativ</vt:lpstr>
      <vt:lpstr>ATIVO!Area_de_impressao</vt:lpstr>
      <vt:lpstr>'DFC - direto'!Area_de_impressao</vt:lpstr>
      <vt:lpstr>'DFC - indireto'!Area_de_impressao</vt:lpstr>
      <vt:lpstr>DRA!Area_de_impressao</vt:lpstr>
      <vt:lpstr>DVA!Area_de_impressao</vt:lpstr>
      <vt:lpstr>PASSIVO!Area_de_impressao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Crivelaro Dickel - D&amp;M</dc:creator>
  <cp:lastModifiedBy>Devair Antonio Mem</cp:lastModifiedBy>
  <cp:lastPrinted>2015-11-16T10:04:20Z</cp:lastPrinted>
  <dcterms:created xsi:type="dcterms:W3CDTF">2015-09-14T11:35:57Z</dcterms:created>
  <dcterms:modified xsi:type="dcterms:W3CDTF">2015-11-16T10:06:51Z</dcterms:modified>
</cp:coreProperties>
</file>